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<sst xmlns="http://schemas.openxmlformats.org/spreadsheetml/2006/main" count="67" uniqueCount="53">
  <si>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</si>
  <si>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</si>
  <si>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</si>
  <si>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</si>
  <si>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</si>
  <si>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</si>
  <si>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</si>
  <si>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</si>
  <si>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</si>
  <si>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</si>
  <si>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</si>
  <si>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</si>
  <si>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</si>
  <si>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</si>
  <si>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</si>
  <si>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</si>
  <si>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</si>
  <si>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</si>
  <si>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</si>
  <si>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</si>
  <si>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</si>
  <si>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</si>
  <si>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</si>
  <si>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</si>
  <si>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</si>
  <si>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</si>
  <si>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</si>
  <si>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</si>
  <si>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</si>
  <si>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</si>
  <si>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</si>
  <si>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</si>
  <si>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</si>
  <si>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</si>
  <si>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</si>
  <si>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</si>
  <si>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</si>
  <si>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</si>
  <si>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</si>
  <si>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</si>
  <si>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</si>
  <si>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</si>
  <si>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</si>
  <si>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</si>
  <si>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 xml:space="preserve">           podíl evropských fondů (EZFRV)</t>
  </si>
  <si>
    <t>Ing. Pavel Kopačka</t>
  </si>
  <si>
    <t>Kybernetická bezpečnost – SŠTO Dačice</t>
  </si>
  <si>
    <t>V rámci projektu dojde k modernizaci a rozšíření stávajícího HW a SW vybavení, zvýšení zabezpečení důležitých dat a důležitých služeb poskytovaných v rámci informačních systémů SŠTO Dačice.</t>
  </si>
  <si>
    <t>Národní plán obnovy, prioritní osa 1.2 Digitální systémy veřejné správy, výzva č. 40 Kybernetická bezpečnost – kraje</t>
  </si>
  <si>
    <t>2024, 2025</t>
  </si>
  <si>
    <t>Projekt je realizován za účelem ochrany a zabezpečení důležitých dat a důležitých služeb poskytovaných v rámci informačních systémů (IS) a provozovaných v rámci komunikačních systémů SŠTO Dačice s cílem zachování a zajištění jejich důvěrnosti, integrity a dostupnosti. Projekt spočívá v analýze rizik IS, v posílení IS v rámci zabezpečení kyberbezpečnosti a finálním auditu kybernetické bezpečnosti.</t>
  </si>
  <si>
    <t>Podání v roce 2024, realizace 2024 a 2025, vrácení prostředků zpět do rozpočtu JčK 2026</t>
  </si>
  <si>
    <t>13503308 – Střední škola technická a obchodní, Dačice, Strojírenská 304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</si>
</sst>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wrapText="1"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23" sqref="C23:G2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46</v>
      </c>
      <c r="D5" s="118"/>
      <c r="E5" s="118"/>
      <c r="F5" s="118"/>
      <c r="G5" s="119"/>
    </row>
    <row r="6" spans="1:7" ht="12.75">
      <c r="A6" s="6"/>
      <c r="B6" s="56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32" t="s">
        <v>47</v>
      </c>
      <c r="D8" s="133"/>
      <c r="E8" s="133"/>
      <c r="F8" s="133"/>
      <c r="G8" s="134"/>
    </row>
    <row r="9" spans="1:7" ht="30.75" customHeight="1">
      <c r="A9" s="6"/>
      <c r="B9" s="7"/>
      <c r="C9" s="135"/>
      <c r="D9" s="136"/>
      <c r="E9" s="136"/>
      <c r="F9" s="136"/>
      <c r="G9" s="137"/>
    </row>
    <row r="10" spans="1:7" ht="42" customHeight="1" hidden="1">
      <c r="A10" s="6"/>
      <c r="B10" s="7"/>
      <c r="C10" s="138"/>
      <c r="D10" s="139"/>
      <c r="E10" s="139"/>
      <c r="F10" s="139"/>
      <c r="G10" s="140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23" t="s">
        <v>50</v>
      </c>
      <c r="D12" s="124"/>
      <c r="E12" s="124"/>
      <c r="F12" s="124"/>
      <c r="G12" s="125"/>
    </row>
    <row r="13" spans="1:7" ht="12.75">
      <c r="A13" s="6"/>
      <c r="B13" s="7"/>
      <c r="C13" s="126"/>
      <c r="D13" s="127"/>
      <c r="E13" s="127"/>
      <c r="F13" s="127"/>
      <c r="G13" s="128"/>
    </row>
    <row r="14" spans="1:7" ht="12.75">
      <c r="A14" s="6"/>
      <c r="B14" s="7"/>
      <c r="C14" s="126"/>
      <c r="D14" s="127"/>
      <c r="E14" s="127"/>
      <c r="F14" s="127"/>
      <c r="G14" s="128"/>
    </row>
    <row r="15" spans="1:7" ht="48" customHeight="1">
      <c r="A15" s="6"/>
      <c r="B15" s="7"/>
      <c r="C15" s="129"/>
      <c r="D15" s="130"/>
      <c r="E15" s="130"/>
      <c r="F15" s="130"/>
      <c r="G15" s="131"/>
    </row>
    <row r="16" spans="1:7" ht="3.75" customHeight="1">
      <c r="A16" s="6"/>
      <c r="B16" s="7"/>
      <c r="C16" s="8"/>
      <c r="D16" s="8"/>
      <c r="E16" s="8"/>
      <c r="F16" s="8"/>
      <c r="G16" s="9"/>
    </row>
    <row r="17" spans="1:7" ht="30" customHeight="1">
      <c r="A17" s="4" t="s">
        <v>17</v>
      </c>
      <c r="B17" s="10"/>
      <c r="C17" s="143" t="s">
        <v>48</v>
      </c>
      <c r="D17" s="144"/>
      <c r="E17" s="144"/>
      <c r="F17" s="144"/>
      <c r="G17" s="145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6" t="s">
        <v>41</v>
      </c>
      <c r="B19" s="141"/>
      <c r="C19" s="141"/>
      <c r="D19" s="141"/>
      <c r="E19" s="52">
        <v>45343</v>
      </c>
      <c r="F19" s="141"/>
      <c r="G19" s="142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7" t="s">
        <v>42</v>
      </c>
      <c r="D21" s="148"/>
      <c r="E21" s="148"/>
      <c r="F21" s="148"/>
      <c r="G21" s="149"/>
    </row>
    <row r="22" spans="1:7" ht="30.75" customHeight="1">
      <c r="A22" s="150" t="s">
        <v>40</v>
      </c>
      <c r="B22" s="151"/>
      <c r="C22" s="152"/>
      <c r="D22" s="106" t="s">
        <v>52</v>
      </c>
      <c r="E22" s="107"/>
      <c r="F22" s="107"/>
      <c r="G22" s="108"/>
    </row>
    <row r="23" spans="1:7" ht="12.75">
      <c r="A23" s="4" t="s">
        <v>22</v>
      </c>
      <c r="B23" s="10"/>
      <c r="C23" s="109"/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41" t="s">
        <v>45</v>
      </c>
      <c r="F25" s="141"/>
      <c r="G25" s="142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11265100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1955100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9310000</v>
      </c>
      <c r="G29" s="79"/>
      <c r="K29" s="66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/>
      <c r="G30" s="79"/>
      <c r="K30" s="66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>
        <v>0</v>
      </c>
      <c r="G32" s="79"/>
    </row>
    <row r="33" spans="1:7" s="14" customFormat="1" ht="13.5" thickBot="1">
      <c r="A33" s="105" t="s">
        <v>44</v>
      </c>
      <c r="B33" s="77"/>
      <c r="C33" s="77"/>
      <c r="D33" s="77"/>
      <c r="E33" s="77"/>
      <c r="F33" s="78">
        <v>9310000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4"/>
      <c r="G34" s="55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9310000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4"/>
      <c r="G36" s="55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f>SUM(F32:G33)</f>
        <v>9310000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4"/>
      <c r="G38" s="55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0</v>
      </c>
      <c r="G39" s="79"/>
      <c r="K39" s="66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2023</v>
      </c>
      <c r="E47" s="57" t="s">
        <v>6</v>
      </c>
      <c r="F47" s="67">
        <v>0</v>
      </c>
      <c r="G47" s="67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8" t="s">
        <v>18</v>
      </c>
      <c r="F48" s="67">
        <v>0</v>
      </c>
      <c r="G48" s="68">
        <v>0</v>
      </c>
      <c r="J48" s="53"/>
      <c r="O48" s="14" t="s">
        <v>34</v>
      </c>
    </row>
    <row r="49" spans="1:15" s="14" customFormat="1" ht="12.75">
      <c r="A49" s="19"/>
      <c r="B49" s="17"/>
      <c r="C49" s="17"/>
      <c r="D49" s="92"/>
      <c r="E49" s="59" t="s">
        <v>19</v>
      </c>
      <c r="F49" s="69">
        <v>0</v>
      </c>
      <c r="G49" s="70">
        <v>0</v>
      </c>
      <c r="J49" s="53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60" t="s">
        <v>23</v>
      </c>
      <c r="F50" s="71">
        <v>0</v>
      </c>
      <c r="G50" s="72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2024</v>
      </c>
      <c r="E52" s="57" t="s">
        <v>6</v>
      </c>
      <c r="F52" s="63">
        <f>SUM(F53:F55)</f>
        <v>900000</v>
      </c>
      <c r="G52" s="64">
        <f>SUM(G53:G55)</f>
        <v>100000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1" t="s">
        <v>18</v>
      </c>
      <c r="F53" s="67"/>
      <c r="G53" s="68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2" t="s">
        <v>19</v>
      </c>
      <c r="F54" s="69">
        <v>900000</v>
      </c>
      <c r="G54" s="70">
        <v>100000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60" t="s">
        <v>23</v>
      </c>
      <c r="F55" s="71">
        <v>0</v>
      </c>
      <c r="G55" s="72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2025</v>
      </c>
      <c r="E57" s="57" t="s">
        <v>6</v>
      </c>
      <c r="F57" s="63">
        <f>SUM(F58:F60)</f>
        <v>7700000</v>
      </c>
      <c r="G57" s="64">
        <f>SUM(G58:G60)</f>
        <v>610000</v>
      </c>
    </row>
    <row r="58" spans="1:7" s="14" customFormat="1" ht="12.75">
      <c r="A58" s="19"/>
      <c r="B58" s="17"/>
      <c r="C58" s="17"/>
      <c r="D58" s="92"/>
      <c r="E58" s="61" t="s">
        <v>18</v>
      </c>
      <c r="F58" s="67">
        <v>0</v>
      </c>
      <c r="G58" s="68">
        <v>0</v>
      </c>
    </row>
    <row r="59" spans="1:9" s="14" customFormat="1" ht="12.75">
      <c r="A59" s="19"/>
      <c r="B59" s="17"/>
      <c r="C59" s="17"/>
      <c r="D59" s="92"/>
      <c r="E59" s="62" t="s">
        <v>19</v>
      </c>
      <c r="F59" s="69">
        <v>7700000</v>
      </c>
      <c r="G59" s="70">
        <v>610000</v>
      </c>
      <c r="I59" s="65"/>
    </row>
    <row r="60" spans="1:7" s="14" customFormat="1" ht="12.75" customHeight="1" thickBot="1">
      <c r="A60" s="19"/>
      <c r="B60" s="17"/>
      <c r="C60" s="17"/>
      <c r="D60" s="93"/>
      <c r="E60" s="60" t="s">
        <v>23</v>
      </c>
      <c r="F60" s="71">
        <v>0</v>
      </c>
      <c r="G60" s="72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2026</v>
      </c>
      <c r="E62" s="57" t="s">
        <v>6</v>
      </c>
      <c r="F62" s="63">
        <v>0</v>
      </c>
      <c r="G62" s="64">
        <v>0</v>
      </c>
      <c r="K62" s="65"/>
    </row>
    <row r="63" spans="1:11" s="14" customFormat="1" ht="12.75">
      <c r="A63" s="19"/>
      <c r="B63" s="17"/>
      <c r="C63" s="17"/>
      <c r="D63" s="92"/>
      <c r="E63" s="61" t="s">
        <v>18</v>
      </c>
      <c r="F63" s="67">
        <v>0</v>
      </c>
      <c r="G63" s="68">
        <v>0</v>
      </c>
      <c r="K63" s="65"/>
    </row>
    <row r="64" spans="1:7" s="14" customFormat="1" ht="12.75">
      <c r="A64" s="19"/>
      <c r="B64" s="17"/>
      <c r="C64" s="17"/>
      <c r="D64" s="92"/>
      <c r="E64" s="62" t="s">
        <v>19</v>
      </c>
      <c r="F64" s="69">
        <v>0</v>
      </c>
      <c r="G64" s="70">
        <v>0</v>
      </c>
    </row>
    <row r="65" spans="1:11" s="14" customFormat="1" ht="15" customHeight="1" thickBot="1">
      <c r="A65" s="19"/>
      <c r="B65" s="17"/>
      <c r="C65" s="17"/>
      <c r="D65" s="93"/>
      <c r="E65" s="60" t="s">
        <v>23</v>
      </c>
      <c r="F65" s="71">
        <v>0</v>
      </c>
      <c r="G65" s="72">
        <v>0</v>
      </c>
      <c r="K65" s="65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5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49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51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4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  <headerFooter alignWithMargins="0">
    <oddHeader>&amp;RPříloha návrhu č. 121/ZK/24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2024-03-25T07:19:58Z</cp:lastPrinted>
  <dcterms:created xsi:type="dcterms:W3CDTF">2007-09-24T07:15:17Z</dcterms:created>
  <dcterms:modified xsi:type="dcterms:W3CDTF">2024-04-03T08:24:04Z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