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<sst xmlns="http://schemas.openxmlformats.org/spreadsheetml/2006/main" count="70" uniqueCount="56">
  <si>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</si>
  <si>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</si>
  <si>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</si>
  <si>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</si>
  <si>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</si>
  <si>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</si>
  <si>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</si>
  <si>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</si>
  <si>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</si>
  <si>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</si>
  <si>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</si>
  <si>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</si>
  <si>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</si>
  <si>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</si>
  <si>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</si>
  <si>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</si>
  <si>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</si>
  <si>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</si>
  <si>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</si>
  <si>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</si>
  <si>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</si>
  <si>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</si>
  <si>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</si>
  <si>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</si>
  <si>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</si>
  <si>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</si>
  <si>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</si>
  <si>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</si>
  <si>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</si>
  <si>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</si>
  <si>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</si>
  <si>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</si>
  <si>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</si>
  <si>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</si>
  <si>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</si>
  <si>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</si>
  <si>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</si>
  <si>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</si>
  <si>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</si>
  <si>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</si>
  <si>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</si>
  <si>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</si>
  <si>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</si>
  <si>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</si>
  <si>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</si>
  <si>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>Program přeshraniční spolupráce Interreg VI-A Rakousko-Česká republika</t>
  </si>
  <si>
    <t>Přeshraniční centrum imerzivní simulace a vizualizace výrobních procesů s využitím moderních technologií</t>
  </si>
  <si>
    <t>Doc. PhDr. Mgr. Hrušková Lenka, Ph.D.</t>
  </si>
  <si>
    <t>Mgr. Jana Brcková</t>
  </si>
  <si>
    <t>1.7. 2024 – 30.6. 2027</t>
  </si>
  <si>
    <t>Projekt bude rozdělen na monitorovací období, která budou stanovena až po schválení projektu. Lze předpokládat rozdělení na 3 roční monitorovací období, tzn.:
MO1: 07/2024-06/2025
MO2: 07/2025-06/2026
MO3: 07/2026-06/2027</t>
  </si>
  <si>
    <t>Vyšší odborná škola, Střední škola, Centrum odborné přípravy, Sezimovo Ústí, Budějovická 421</t>
  </si>
  <si>
    <t>-</t>
  </si>
  <si>
    <t>Cílem projektu je vytvořit Centrum imerzivní simulace a vizualizace s interaktivním modelem obráběcího stroje u obou partnerských škol, které přispěje ke zkvalitnění výuky na středních školách zapojením simulací využívajících rozšířenou realitu do praktického vyučování. Zapojení do projektu umožní žákům odborných středních škol s obdobným zaměřením osvojení práce s nejmodernějšími technologiemi, vzájemné poznávání a výměnu zkušeností. Projekt přispěje i k lepšímu uplatnění absolventů zapojených škol na přeshraničním trhu práce, neboť žáci získají dodatečné kompetence žádané řadou technických firem v česko-rakouském příhraničí.</t>
  </si>
  <si>
    <t xml:space="preserve">V rámci projektu vznikne virtuální laboratoř pro programování a obsluhu výrobních technologických soustav. Dále bude probíhat realizace výzkumu, který bude založen na komparaci celkem čtyř skupin českých a rakouských žáků. Součástí projektu jsou kromě vlastních aktivit imerzivní simulace a vizualizace a práce s moderními technologiemi a rozšířenou realitou různé přeshraniční akce, jako např. odborná setkání se zapojením odborníků z praxe, tři týdenní přeshraniční kempy žáků, lektorů a odborníků z obou stran hranice nebo dvě přeshraniční konference. </t>
  </si>
  <si>
    <t>Příloha č. 1 návrhu č. 397/ZK/23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</si>
</sst>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4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14" fontId="0" fillId="0" borderId="14" xfId="0" applyNumberFormat="1" applyBorder="1" applyAlignment="1">
      <alignment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wrapText="1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29" xfId="0" applyBorder="1" applyAlignment="1">
      <alignment/>
    </xf>
    <xf numFmtId="0" fontId="0" fillId="0" borderId="43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4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6" fillId="0" borderId="2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zoomScalePageLayoutView="0" workbookViewId="0" topLeftCell="A15">
      <selection activeCell="C12" sqref="C12:G15"/>
    </sheetView>
  </sheetViews>
  <sheetFormatPr defaultColWidth="9.00390625" defaultRowHeight="12.75"/>
  <cols>
    <col min="1" max="2" width="10.625" style="0" customWidth="1"/>
    <col min="3" max="3" width="16.625" style="0" bestFit="1" customWidth="1"/>
    <col min="4" max="4" width="12.50390625" style="0" customWidth="1"/>
    <col min="5" max="5" width="14.125" style="0" customWidth="1"/>
    <col min="6" max="6" width="14.375" style="0" customWidth="1"/>
    <col min="7" max="7" width="13.875" style="0" customWidth="1"/>
    <col min="9" max="9" width="12.625" style="0" bestFit="1" customWidth="1"/>
    <col min="11" max="11" width="16.875" style="0" bestFit="1" customWidth="1"/>
  </cols>
  <sheetData>
    <row r="1" spans="1:7" s="51" customFormat="1" ht="18" thickBot="1">
      <c r="A1" s="74" t="s">
        <v>55</v>
      </c>
      <c r="B1" s="74"/>
      <c r="C1" s="74"/>
      <c r="D1" s="74"/>
      <c r="E1" s="74"/>
      <c r="F1" s="74"/>
      <c r="G1" s="74"/>
    </row>
    <row r="2" spans="1:7" s="50" customFormat="1" ht="18" thickBot="1">
      <c r="A2" s="49"/>
      <c r="B2" s="49"/>
      <c r="C2" s="49"/>
      <c r="D2" s="49"/>
      <c r="E2" s="52"/>
      <c r="F2" s="52"/>
      <c r="G2" s="52"/>
    </row>
    <row r="3" spans="1:7" ht="13.5" thickBot="1">
      <c r="A3" s="117" t="s">
        <v>39</v>
      </c>
      <c r="B3" s="118"/>
      <c r="C3" s="118"/>
      <c r="D3" s="118"/>
      <c r="E3" s="118"/>
      <c r="F3" s="118"/>
      <c r="G3" s="119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2" t="s">
        <v>46</v>
      </c>
      <c r="D5" s="120"/>
      <c r="E5" s="120"/>
      <c r="F5" s="120"/>
      <c r="G5" s="121"/>
    </row>
    <row r="6" spans="1:7" ht="12.75">
      <c r="A6" s="6"/>
      <c r="B6" s="57"/>
      <c r="C6" s="122"/>
      <c r="D6" s="123"/>
      <c r="E6" s="123"/>
      <c r="F6" s="123"/>
      <c r="G6" s="124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9" t="s">
        <v>1</v>
      </c>
      <c r="B8" s="28"/>
      <c r="C8" s="134" t="s">
        <v>53</v>
      </c>
      <c r="D8" s="135"/>
      <c r="E8" s="135"/>
      <c r="F8" s="135"/>
      <c r="G8" s="136"/>
    </row>
    <row r="9" spans="1:7" ht="54.75" customHeight="1">
      <c r="A9" s="6"/>
      <c r="B9" s="7"/>
      <c r="C9" s="137"/>
      <c r="D9" s="137"/>
      <c r="E9" s="137"/>
      <c r="F9" s="137"/>
      <c r="G9" s="138"/>
    </row>
    <row r="10" spans="1:7" ht="42" customHeight="1">
      <c r="A10" s="6"/>
      <c r="B10" s="7"/>
      <c r="C10" s="137"/>
      <c r="D10" s="137"/>
      <c r="E10" s="137"/>
      <c r="F10" s="137"/>
      <c r="G10" s="138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25" t="s">
        <v>54</v>
      </c>
      <c r="D12" s="126"/>
      <c r="E12" s="126"/>
      <c r="F12" s="126"/>
      <c r="G12" s="127"/>
    </row>
    <row r="13" spans="1:7" ht="12.75">
      <c r="A13" s="6"/>
      <c r="B13" s="7"/>
      <c r="C13" s="128"/>
      <c r="D13" s="129"/>
      <c r="E13" s="129"/>
      <c r="F13" s="129"/>
      <c r="G13" s="130"/>
    </row>
    <row r="14" spans="1:7" ht="12.75">
      <c r="A14" s="6"/>
      <c r="B14" s="7"/>
      <c r="C14" s="128"/>
      <c r="D14" s="129"/>
      <c r="E14" s="129"/>
      <c r="F14" s="129"/>
      <c r="G14" s="130"/>
    </row>
    <row r="15" spans="1:7" ht="61.5" customHeight="1">
      <c r="A15" s="6"/>
      <c r="B15" s="7"/>
      <c r="C15" s="131"/>
      <c r="D15" s="132"/>
      <c r="E15" s="132"/>
      <c r="F15" s="132"/>
      <c r="G15" s="133"/>
    </row>
    <row r="16" spans="1:7" ht="3.7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41" t="s">
        <v>45</v>
      </c>
      <c r="D17" s="139"/>
      <c r="E17" s="139"/>
      <c r="F17" s="139"/>
      <c r="G17" s="140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2" t="s">
        <v>43</v>
      </c>
      <c r="B19" s="139"/>
      <c r="C19" s="139"/>
      <c r="D19" s="139"/>
      <c r="E19" s="53">
        <v>45260</v>
      </c>
      <c r="F19" s="139"/>
      <c r="G19" s="140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43" t="s">
        <v>44</v>
      </c>
      <c r="D21" s="144"/>
      <c r="E21" s="144"/>
      <c r="F21" s="144"/>
      <c r="G21" s="145"/>
    </row>
    <row r="22" spans="1:7" ht="22.5" customHeight="1">
      <c r="A22" s="146" t="s">
        <v>42</v>
      </c>
      <c r="B22" s="147"/>
      <c r="C22" s="148"/>
      <c r="D22" s="108" t="s">
        <v>51</v>
      </c>
      <c r="E22" s="109"/>
      <c r="F22" s="109"/>
      <c r="G22" s="110"/>
    </row>
    <row r="23" spans="1:7" ht="12.75">
      <c r="A23" s="4" t="s">
        <v>23</v>
      </c>
      <c r="B23" s="10"/>
      <c r="C23" s="111" t="s">
        <v>47</v>
      </c>
      <c r="D23" s="112"/>
      <c r="E23" s="112"/>
      <c r="F23" s="112"/>
      <c r="G23" s="113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39" t="s">
        <v>48</v>
      </c>
      <c r="F25" s="139"/>
      <c r="G25" s="140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7" t="s">
        <v>11</v>
      </c>
      <c r="B27" s="77"/>
      <c r="C27" s="77"/>
      <c r="D27" s="77"/>
      <c r="E27" s="77"/>
      <c r="F27" s="78">
        <v>16080000</v>
      </c>
      <c r="G27" s="79"/>
    </row>
    <row r="28" spans="1:7" s="14" customFormat="1" ht="13.5" thickBot="1">
      <c r="A28" s="12" t="s">
        <v>10</v>
      </c>
      <c r="B28" s="13"/>
      <c r="C28" s="13"/>
      <c r="D28" s="13"/>
      <c r="E28" s="13"/>
      <c r="F28" s="78">
        <v>0</v>
      </c>
      <c r="G28" s="79"/>
    </row>
    <row r="29" spans="1:11" s="14" customFormat="1" ht="13.5" thickBot="1">
      <c r="A29" s="12" t="s">
        <v>12</v>
      </c>
      <c r="B29" s="13"/>
      <c r="C29" s="13"/>
      <c r="D29" s="13"/>
      <c r="E29" s="13"/>
      <c r="F29" s="78">
        <v>16080000</v>
      </c>
      <c r="G29" s="79"/>
      <c r="K29" s="67"/>
    </row>
    <row r="30" spans="1:11" s="14" customFormat="1" ht="13.5" thickBot="1">
      <c r="A30" s="115" t="s">
        <v>38</v>
      </c>
      <c r="B30" s="116"/>
      <c r="C30" s="116"/>
      <c r="D30" s="116"/>
      <c r="E30" s="116"/>
      <c r="F30" s="78">
        <v>0</v>
      </c>
      <c r="G30" s="79"/>
      <c r="K30" s="67"/>
    </row>
    <row r="31" spans="1:7" s="14" customFormat="1" ht="13.5" thickBot="1">
      <c r="A31" s="107" t="s">
        <v>40</v>
      </c>
      <c r="B31" s="77"/>
      <c r="C31" s="77"/>
      <c r="D31" s="77"/>
      <c r="E31" s="114"/>
      <c r="F31" s="78">
        <v>1608000</v>
      </c>
      <c r="G31" s="79"/>
    </row>
    <row r="32" spans="1:7" s="14" customFormat="1" ht="13.5" thickBot="1">
      <c r="A32" s="107" t="s">
        <v>37</v>
      </c>
      <c r="B32" s="77"/>
      <c r="C32" s="77"/>
      <c r="D32" s="77"/>
      <c r="E32" s="114"/>
      <c r="F32" s="78">
        <v>1608000</v>
      </c>
      <c r="G32" s="79"/>
    </row>
    <row r="33" spans="1:7" s="14" customFormat="1" ht="13.5" thickBot="1">
      <c r="A33" s="107" t="s">
        <v>9</v>
      </c>
      <c r="B33" s="77"/>
      <c r="C33" s="77"/>
      <c r="D33" s="77"/>
      <c r="E33" s="77"/>
      <c r="F33" s="78">
        <v>12864000</v>
      </c>
      <c r="G33" s="79"/>
    </row>
    <row r="34" spans="1:7" s="14" customFormat="1" ht="4.5" customHeight="1" thickBot="1">
      <c r="A34" s="15"/>
      <c r="B34" s="16"/>
      <c r="C34" s="16"/>
      <c r="D34" s="16"/>
      <c r="E34" s="16"/>
      <c r="F34" s="55"/>
      <c r="G34" s="56"/>
    </row>
    <row r="35" spans="1:7" s="14" customFormat="1" ht="13.5" thickBot="1">
      <c r="A35" s="15" t="s">
        <v>13</v>
      </c>
      <c r="B35" s="16"/>
      <c r="C35" s="16"/>
      <c r="D35" s="16"/>
      <c r="E35" s="16"/>
      <c r="F35" s="78">
        <f>SUM(F37:G39)</f>
        <v>16080000</v>
      </c>
      <c r="G35" s="79"/>
    </row>
    <row r="36" spans="1:7" s="14" customFormat="1" ht="4.5" customHeight="1" thickBot="1">
      <c r="A36" s="15"/>
      <c r="B36" s="16"/>
      <c r="C36" s="16"/>
      <c r="D36" s="16"/>
      <c r="E36" s="16"/>
      <c r="F36" s="55"/>
      <c r="G36" s="56"/>
    </row>
    <row r="37" spans="1:7" s="14" customFormat="1" ht="13.5" thickBot="1">
      <c r="A37" s="19" t="s">
        <v>5</v>
      </c>
      <c r="B37" s="76" t="s">
        <v>14</v>
      </c>
      <c r="C37" s="77"/>
      <c r="D37" s="77"/>
      <c r="E37" s="77"/>
      <c r="F37" s="78">
        <f>SUM(F32:G33)</f>
        <v>14472000</v>
      </c>
      <c r="G37" s="79"/>
    </row>
    <row r="38" spans="1:7" s="14" customFormat="1" ht="4.5" customHeight="1" thickBot="1">
      <c r="A38" s="19"/>
      <c r="B38" s="17"/>
      <c r="C38" s="20"/>
      <c r="D38" s="17"/>
      <c r="E38" s="17"/>
      <c r="F38" s="55"/>
      <c r="G38" s="56"/>
    </row>
    <row r="39" spans="1:11" s="14" customFormat="1" ht="13.5" thickBot="1">
      <c r="A39" s="19"/>
      <c r="B39" s="76" t="s">
        <v>15</v>
      </c>
      <c r="C39" s="77"/>
      <c r="D39" s="77"/>
      <c r="E39" s="77"/>
      <c r="F39" s="78">
        <v>1608000</v>
      </c>
      <c r="G39" s="79"/>
      <c r="K39" s="67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16</v>
      </c>
      <c r="C41" s="16"/>
      <c r="D41" s="16"/>
      <c r="E41" s="16"/>
      <c r="F41" s="96" t="s">
        <v>52</v>
      </c>
      <c r="G41" s="97"/>
    </row>
    <row r="42" spans="1:7" s="14" customFormat="1" ht="2.25" customHeight="1" thickBot="1">
      <c r="A42" s="19"/>
      <c r="B42" s="31"/>
      <c r="C42" s="31"/>
      <c r="D42" s="31"/>
      <c r="E42" s="31"/>
      <c r="F42" s="22"/>
      <c r="G42" s="23"/>
    </row>
    <row r="43" spans="1:9" s="14" customFormat="1" ht="63" customHeight="1" thickBot="1">
      <c r="A43" s="94" t="s">
        <v>33</v>
      </c>
      <c r="B43" s="95"/>
      <c r="C43" s="43" t="s">
        <v>31</v>
      </c>
      <c r="D43" s="46" t="s">
        <v>27</v>
      </c>
      <c r="E43" s="44" t="s">
        <v>36</v>
      </c>
      <c r="F43" s="47" t="s">
        <v>28</v>
      </c>
      <c r="G43" s="45">
        <v>0</v>
      </c>
      <c r="I43" s="30"/>
    </row>
    <row r="44" spans="1:9" s="14" customFormat="1" ht="8.25" customHeight="1">
      <c r="A44" s="37"/>
      <c r="B44" s="33"/>
      <c r="C44" s="34"/>
      <c r="D44" s="35"/>
      <c r="E44" s="17"/>
      <c r="F44" s="36"/>
      <c r="G44" s="38"/>
      <c r="I44" s="30"/>
    </row>
    <row r="45" spans="1:15" s="14" customFormat="1" ht="13.5" thickBot="1">
      <c r="A45" s="39" t="s">
        <v>17</v>
      </c>
      <c r="B45" s="40"/>
      <c r="C45" s="40"/>
      <c r="D45" s="40"/>
      <c r="E45" s="40"/>
      <c r="F45" s="41"/>
      <c r="G45" s="42"/>
      <c r="O45" s="14" t="s">
        <v>25</v>
      </c>
    </row>
    <row r="46" spans="1:15" s="14" customFormat="1" ht="13.5" thickBot="1">
      <c r="A46" s="19"/>
      <c r="B46" s="17"/>
      <c r="C46" s="17"/>
      <c r="D46" s="17"/>
      <c r="E46" s="17"/>
      <c r="F46" s="25" t="s">
        <v>21</v>
      </c>
      <c r="G46" s="21" t="s">
        <v>22</v>
      </c>
      <c r="O46" s="14" t="s">
        <v>26</v>
      </c>
    </row>
    <row r="47" spans="1:15" s="14" customFormat="1" ht="15" customHeight="1" thickBot="1">
      <c r="A47" s="19"/>
      <c r="B47" s="17"/>
      <c r="C47" s="17"/>
      <c r="D47" s="91">
        <v>2023</v>
      </c>
      <c r="E47" s="58" t="s">
        <v>6</v>
      </c>
      <c r="F47" s="68">
        <v>0</v>
      </c>
      <c r="G47" s="68">
        <v>0</v>
      </c>
      <c r="O47" s="14" t="s">
        <v>34</v>
      </c>
    </row>
    <row r="48" spans="1:15" s="14" customFormat="1" ht="12.75">
      <c r="A48" s="19"/>
      <c r="B48" s="17"/>
      <c r="C48" s="17"/>
      <c r="D48" s="92"/>
      <c r="E48" s="59" t="s">
        <v>19</v>
      </c>
      <c r="F48" s="68">
        <v>0</v>
      </c>
      <c r="G48" s="69">
        <v>0</v>
      </c>
      <c r="J48" s="54"/>
      <c r="O48" s="14" t="s">
        <v>35</v>
      </c>
    </row>
    <row r="49" spans="1:15" s="14" customFormat="1" ht="12.75">
      <c r="A49" s="19"/>
      <c r="B49" s="17"/>
      <c r="C49" s="17"/>
      <c r="D49" s="92"/>
      <c r="E49" s="60" t="s">
        <v>20</v>
      </c>
      <c r="F49" s="70">
        <v>0</v>
      </c>
      <c r="G49" s="71">
        <v>0</v>
      </c>
      <c r="J49" s="54"/>
      <c r="O49" s="14" t="s">
        <v>36</v>
      </c>
    </row>
    <row r="50" spans="1:7" s="14" customFormat="1" ht="14.25" customHeight="1" thickBot="1">
      <c r="A50" s="19"/>
      <c r="B50" s="17"/>
      <c r="C50" s="17"/>
      <c r="D50" s="93"/>
      <c r="E50" s="61" t="s">
        <v>24</v>
      </c>
      <c r="F50" s="72">
        <v>0</v>
      </c>
      <c r="G50" s="73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29</v>
      </c>
    </row>
    <row r="52" spans="1:15" s="14" customFormat="1" ht="13.5" thickBot="1">
      <c r="A52" s="19"/>
      <c r="B52" s="17"/>
      <c r="C52" s="17"/>
      <c r="D52" s="91">
        <v>2024</v>
      </c>
      <c r="E52" s="58" t="s">
        <v>6</v>
      </c>
      <c r="F52" s="64">
        <v>3782400</v>
      </c>
      <c r="G52" s="65">
        <v>2839021.296</v>
      </c>
      <c r="O52" s="14" t="s">
        <v>30</v>
      </c>
    </row>
    <row r="53" spans="1:15" s="14" customFormat="1" ht="12" customHeight="1">
      <c r="A53" s="19"/>
      <c r="B53" s="17"/>
      <c r="C53" s="17"/>
      <c r="D53" s="92"/>
      <c r="E53" s="62" t="s">
        <v>19</v>
      </c>
      <c r="F53" s="68">
        <v>378240</v>
      </c>
      <c r="G53" s="69">
        <v>283902.1296</v>
      </c>
      <c r="O53" s="14" t="s">
        <v>31</v>
      </c>
    </row>
    <row r="54" spans="1:15" s="14" customFormat="1" ht="12.75">
      <c r="A54" s="19"/>
      <c r="B54" s="17"/>
      <c r="C54" s="17"/>
      <c r="D54" s="92"/>
      <c r="E54" s="63" t="s">
        <v>20</v>
      </c>
      <c r="F54" s="70">
        <v>3404160</v>
      </c>
      <c r="G54" s="71">
        <v>2555119.1664</v>
      </c>
      <c r="I54" s="66"/>
      <c r="O54" s="14" t="s">
        <v>32</v>
      </c>
    </row>
    <row r="55" spans="1:7" s="14" customFormat="1" ht="14.25" customHeight="1" thickBot="1">
      <c r="A55" s="19"/>
      <c r="B55" s="17"/>
      <c r="C55" s="17"/>
      <c r="D55" s="93"/>
      <c r="E55" s="61" t="s">
        <v>24</v>
      </c>
      <c r="F55" s="72">
        <v>0</v>
      </c>
      <c r="G55" s="73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91">
        <v>2025</v>
      </c>
      <c r="E57" s="58" t="s">
        <v>6</v>
      </c>
      <c r="F57" s="64">
        <v>0</v>
      </c>
      <c r="G57" s="65">
        <v>3641642.592</v>
      </c>
    </row>
    <row r="58" spans="1:7" s="14" customFormat="1" ht="12.75">
      <c r="A58" s="19"/>
      <c r="B58" s="17"/>
      <c r="C58" s="17"/>
      <c r="D58" s="92"/>
      <c r="E58" s="62" t="s">
        <v>19</v>
      </c>
      <c r="F58" s="68">
        <v>0</v>
      </c>
      <c r="G58" s="69">
        <v>364164.2592</v>
      </c>
    </row>
    <row r="59" spans="1:9" s="14" customFormat="1" ht="12.75">
      <c r="A59" s="19"/>
      <c r="B59" s="17"/>
      <c r="C59" s="17"/>
      <c r="D59" s="92"/>
      <c r="E59" s="63" t="s">
        <v>20</v>
      </c>
      <c r="F59" s="70">
        <v>0</v>
      </c>
      <c r="G59" s="71">
        <v>3277478.3328</v>
      </c>
      <c r="I59" s="66"/>
    </row>
    <row r="60" spans="1:7" s="14" customFormat="1" ht="12.75" customHeight="1" thickBot="1">
      <c r="A60" s="19"/>
      <c r="B60" s="17"/>
      <c r="C60" s="17"/>
      <c r="D60" s="93"/>
      <c r="E60" s="61" t="s">
        <v>24</v>
      </c>
      <c r="F60" s="72">
        <v>0</v>
      </c>
      <c r="G60" s="73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91">
        <v>2026</v>
      </c>
      <c r="E62" s="58" t="s">
        <v>6</v>
      </c>
      <c r="F62" s="64">
        <v>0</v>
      </c>
      <c r="G62" s="65">
        <f>SUM(G63:G64)</f>
        <v>5816936.11</v>
      </c>
      <c r="K62" s="66"/>
    </row>
    <row r="63" spans="1:11" s="14" customFormat="1" ht="12.75">
      <c r="A63" s="19"/>
      <c r="B63" s="17"/>
      <c r="C63" s="17"/>
      <c r="D63" s="92"/>
      <c r="E63" s="62" t="s">
        <v>19</v>
      </c>
      <c r="F63" s="68">
        <v>0</v>
      </c>
      <c r="G63" s="69">
        <v>581693.61</v>
      </c>
      <c r="K63" s="66"/>
    </row>
    <row r="64" spans="1:7" s="14" customFormat="1" ht="12.75">
      <c r="A64" s="19"/>
      <c r="B64" s="17"/>
      <c r="C64" s="17"/>
      <c r="D64" s="92"/>
      <c r="E64" s="63" t="s">
        <v>20</v>
      </c>
      <c r="F64" s="70">
        <v>0</v>
      </c>
      <c r="G64" s="71">
        <v>5235242.5</v>
      </c>
    </row>
    <row r="65" spans="1:11" s="14" customFormat="1" ht="15" customHeight="1" thickBot="1">
      <c r="A65" s="19"/>
      <c r="B65" s="17"/>
      <c r="C65" s="17"/>
      <c r="D65" s="93"/>
      <c r="E65" s="61" t="s">
        <v>24</v>
      </c>
      <c r="F65" s="72">
        <v>0</v>
      </c>
      <c r="G65" s="73">
        <v>0</v>
      </c>
      <c r="K65" s="66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6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80" t="s">
        <v>49</v>
      </c>
      <c r="G69" s="81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82" t="s">
        <v>50</v>
      </c>
      <c r="F71" s="83"/>
      <c r="G71" s="84"/>
    </row>
    <row r="72" spans="1:7" ht="12.75">
      <c r="A72" s="98" t="s">
        <v>41</v>
      </c>
      <c r="B72" s="99"/>
      <c r="C72" s="99"/>
      <c r="D72" s="100"/>
      <c r="E72" s="85"/>
      <c r="F72" s="86"/>
      <c r="G72" s="87"/>
    </row>
    <row r="73" spans="1:7" ht="12.75">
      <c r="A73" s="101"/>
      <c r="B73" s="102"/>
      <c r="C73" s="102"/>
      <c r="D73" s="103"/>
      <c r="E73" s="85"/>
      <c r="F73" s="86"/>
      <c r="G73" s="87"/>
    </row>
    <row r="74" spans="1:7" ht="12.75">
      <c r="A74" s="101"/>
      <c r="B74" s="102"/>
      <c r="C74" s="102"/>
      <c r="D74" s="103"/>
      <c r="E74" s="85"/>
      <c r="F74" s="86"/>
      <c r="G74" s="87"/>
    </row>
    <row r="75" spans="1:7" ht="45" customHeight="1" thickBot="1">
      <c r="A75" s="104"/>
      <c r="B75" s="105"/>
      <c r="C75" s="105"/>
      <c r="D75" s="106"/>
      <c r="E75" s="88"/>
      <c r="F75" s="89"/>
      <c r="G75" s="90"/>
    </row>
    <row r="76" spans="1:7" ht="29.25" customHeight="1">
      <c r="A76" s="75"/>
      <c r="B76" s="75"/>
      <c r="C76" s="75"/>
      <c r="D76" s="75"/>
      <c r="E76" s="75"/>
      <c r="F76" s="75"/>
      <c r="G76" s="75"/>
    </row>
    <row r="77" ht="12.75">
      <c r="A77" s="48"/>
    </row>
    <row r="92" ht="12.75">
      <c r="C92" s="32"/>
    </row>
    <row r="93" ht="12.75">
      <c r="C93" s="32"/>
    </row>
    <row r="94" ht="12.75">
      <c r="C94" s="32"/>
    </row>
    <row r="95" ht="12.75">
      <c r="C95" s="32"/>
    </row>
  </sheetData>
  <sheetProtection/>
  <mergeCells count="40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Burcevová Hana</cp:lastModifiedBy>
  <cp:lastPrinted>2023-10-16T09:37:14Z</cp:lastPrinted>
  <dcterms:created xsi:type="dcterms:W3CDTF">2007-09-24T07:15:17Z</dcterms:created>
  <dcterms:modified xsi:type="dcterms:W3CDTF">2023-10-20T11:50:12Z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