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'List1'!$A$1:$G$62</definedName>
  </definedNames>
  <calcPr fullCalcOnLoad="1"/>
</workbook>
</file>

<file path=xl/sharedStrings.xml><?xml version="1.0" encoding="utf-8"?>
<sst xmlns="http://schemas.openxmlformats.org/spreadsheetml/2006/main" count="74" uniqueCount="56">
  <si>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</si>
  <si>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</si>
  <si>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</si>
  <si>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</si>
  <si>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</si>
  <si>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</si>
  <si>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</si>
  <si>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</si>
  <si>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</si>
  <si>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</si>
  <si>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</si>
  <si>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</si>
  <si>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</si>
  <si>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</si>
  <si>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</si>
  <si>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</si>
  <si>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</si>
  <si>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</si>
  <si>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</si>
  <si>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</si>
  <si>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</si>
  <si>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</si>
  <si>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</si>
  <si>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</si>
  <si>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</si>
  <si>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</si>
  <si>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</si>
  <si>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</si>
  <si>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</si>
  <si>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</si>
  <si>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</si>
  <si>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</si>
  <si>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</si>
  <si>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</si>
  <si>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</si>
  <si>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</si>
  <si>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</si>
  <si>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</si>
  <si>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</si>
  <si>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</si>
  <si>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</si>
  <si>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 xml:space="preserve">Žadatel o prostředky z dotačního titulu EU: </t>
  </si>
  <si>
    <t>Předpokládané datum podání žádosti do dotačního titulu EU:</t>
  </si>
  <si>
    <t>Pozn.: v případě etapizace projektu prosím o doplnění: pořadí etapy (např. 1. etapa), období realizace jednotlivých etap projektu (měsíce, rok např. květen - listopad 20XX), celkové výdaje jednotlivých etap v Kč</t>
  </si>
  <si>
    <t>OZZL</t>
  </si>
  <si>
    <t>Jihočeský kraj</t>
  </si>
  <si>
    <t>Ing. Zdeněk Klimeš</t>
  </si>
  <si>
    <t>Ing. Milan Vlášek</t>
  </si>
  <si>
    <t>„Zpracování podkladů pro vymezení území ohroženého zvláštní povodní pro vybraná vodní díla III. a IV. kategorie z hlediska technickobezpečnostního dohledu na území Jihočeského kraje“</t>
  </si>
  <si>
    <t>XII. 2023</t>
  </si>
  <si>
    <t>01/2024 - 12/2027</t>
  </si>
  <si>
    <t xml:space="preserve">V prosinci 2023 je předpoklad podání žádosti. Zahájení výběrových řízení na dodavatele a vlastní realizace projektu bude probíhat v letech 2024 - 2027. Vyhodnocení akce  se závěrečnou  ŽoP projektu v r.2027. </t>
  </si>
  <si>
    <t>Doplnění chybějících plánů zvláštníích povodní pro významná vodní díla III. A IV. Kategorie z hlediska TBD na území Jihočeského kraje se zaměřením na VD v majetku JčK.</t>
  </si>
  <si>
    <t xml:space="preserve">OPŽP - specifický cíl 1.3, opatření 1.3.5 </t>
  </si>
  <si>
    <t xml:space="preserve">Zpracování plánů zvláštních povodní por 54 VD na území Jihočeského kraje (4 VD III. Kat. a 50 VD IV. Kat.)OPŽP - specifický cíl 1.3, opatření 1.3.5 </t>
  </si>
  <si>
    <t>Příloha č. 2 k návrhu usnesení č. 387/ZK/23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</si>
</sst>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#,##0.00\ &quot;Kč&quot;"/>
    <numFmt numFmtId="168" formatCode="#,##0\ &quot;Kč&quot;"/>
    <numFmt numFmtId="169" formatCode="#,##0.0\ &quot;Kč&quot;"/>
    <numFmt numFmtId="170" formatCode="#,##0.00\ _K_č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00"/>
      <name val="Tahoma"/>
      <family val="2"/>
    </font>
    <font>
      <sz val="8"/>
      <color theme="1"/>
      <name val="Tahoma"/>
      <family val="2"/>
    </font>
    <font>
      <i/>
      <sz val="8"/>
      <color theme="1"/>
      <name val="Tahoma"/>
      <family val="2"/>
    </font>
    <font>
      <b/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0" xfId="0" applyFill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Fill="1" applyBorder="1" applyAlignment="1">
      <alignment wrapText="1"/>
    </xf>
    <xf numFmtId="168" fontId="0" fillId="0" borderId="28" xfId="0" applyNumberFormat="1" applyFill="1" applyBorder="1" applyAlignment="1">
      <alignment/>
    </xf>
    <xf numFmtId="168" fontId="0" fillId="0" borderId="29" xfId="0" applyNumberFormat="1" applyFill="1" applyBorder="1" applyAlignment="1">
      <alignment/>
    </xf>
    <xf numFmtId="168" fontId="0" fillId="0" borderId="30" xfId="0" applyNumberFormat="1" applyFill="1" applyBorder="1" applyAlignment="1">
      <alignment/>
    </xf>
    <xf numFmtId="168" fontId="0" fillId="0" borderId="18" xfId="0" applyNumberFormat="1" applyFill="1" applyBorder="1" applyAlignment="1">
      <alignment/>
    </xf>
    <xf numFmtId="168" fontId="0" fillId="0" borderId="31" xfId="0" applyNumberFormat="1" applyFill="1" applyBorder="1" applyAlignment="1">
      <alignment/>
    </xf>
    <xf numFmtId="168" fontId="0" fillId="0" borderId="25" xfId="0" applyNumberFormat="1" applyFill="1" applyBorder="1" applyAlignment="1">
      <alignment/>
    </xf>
    <xf numFmtId="168" fontId="0" fillId="0" borderId="32" xfId="0" applyNumberFormat="1" applyFill="1" applyBorder="1" applyAlignment="1">
      <alignment/>
    </xf>
    <xf numFmtId="168" fontId="0" fillId="0" borderId="2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23" xfId="0" applyNumberFormat="1" applyFill="1" applyBorder="1" applyAlignment="1">
      <alignment/>
    </xf>
    <xf numFmtId="168" fontId="0" fillId="0" borderId="0" xfId="0" applyNumberFormat="1" applyAlignment="1">
      <alignment/>
    </xf>
    <xf numFmtId="168" fontId="0" fillId="0" borderId="16" xfId="0" applyNumberFormat="1" applyFont="1" applyFill="1" applyBorder="1" applyAlignment="1">
      <alignment vertical="center"/>
    </xf>
    <xf numFmtId="0" fontId="48" fillId="33" borderId="0" xfId="0" applyFont="1" applyFill="1" applyBorder="1" applyAlignment="1">
      <alignment horizontal="center" vertical="center" wrapText="1"/>
    </xf>
    <xf numFmtId="168" fontId="49" fillId="33" borderId="0" xfId="0" applyNumberFormat="1" applyFont="1" applyFill="1" applyBorder="1" applyAlignment="1">
      <alignment horizontal="right" vertical="center"/>
    </xf>
    <xf numFmtId="168" fontId="49" fillId="33" borderId="0" xfId="0" applyNumberFormat="1" applyFont="1" applyFill="1" applyBorder="1" applyAlignment="1">
      <alignment horizontal="right" vertical="center" wrapText="1"/>
    </xf>
    <xf numFmtId="168" fontId="49" fillId="33" borderId="0" xfId="0" applyNumberFormat="1" applyFont="1" applyFill="1" applyBorder="1" applyAlignment="1">
      <alignment vertical="center" wrapText="1"/>
    </xf>
    <xf numFmtId="168" fontId="50" fillId="33" borderId="0" xfId="0" applyNumberFormat="1" applyFont="1" applyFill="1" applyBorder="1" applyAlignment="1">
      <alignment horizontal="right" vertical="center" wrapText="1"/>
    </xf>
    <xf numFmtId="168" fontId="50" fillId="33" borderId="0" xfId="0" applyNumberFormat="1" applyFont="1" applyFill="1" applyBorder="1" applyAlignment="1">
      <alignment vertical="center" wrapText="1"/>
    </xf>
    <xf numFmtId="168" fontId="51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0" fontId="10" fillId="33" borderId="27" xfId="0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35" xfId="0" applyFont="1" applyBorder="1" applyAlignment="1">
      <alignment horizontal="justify" vertical="center"/>
    </xf>
    <xf numFmtId="0" fontId="6" fillId="0" borderId="36" xfId="0" applyFont="1" applyBorder="1" applyAlignment="1">
      <alignment horizontal="justify" vertical="center"/>
    </xf>
    <xf numFmtId="0" fontId="6" fillId="0" borderId="37" xfId="0" applyFont="1" applyBorder="1" applyAlignment="1">
      <alignment horizontal="justify" vertical="center"/>
    </xf>
    <xf numFmtId="0" fontId="6" fillId="0" borderId="38" xfId="0" applyFont="1" applyBorder="1" applyAlignment="1">
      <alignment horizontal="justify" vertical="center"/>
    </xf>
    <xf numFmtId="0" fontId="6" fillId="0" borderId="39" xfId="0" applyFont="1" applyBorder="1" applyAlignment="1">
      <alignment horizontal="justify" vertical="center"/>
    </xf>
    <xf numFmtId="0" fontId="6" fillId="0" borderId="40" xfId="0" applyFont="1" applyBorder="1" applyAlignment="1">
      <alignment horizontal="justify" vertical="center"/>
    </xf>
    <xf numFmtId="0" fontId="0" fillId="0" borderId="35" xfId="0" applyFont="1" applyBorder="1" applyAlignment="1">
      <alignment vertical="top" wrapText="1"/>
    </xf>
    <xf numFmtId="0" fontId="0" fillId="0" borderId="36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17" fontId="0" fillId="0" borderId="11" xfId="0" applyNumberFormat="1" applyFont="1" applyBorder="1" applyAlignment="1">
      <alignment/>
    </xf>
    <xf numFmtId="0" fontId="0" fillId="0" borderId="41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168" fontId="0" fillId="0" borderId="33" xfId="0" applyNumberFormat="1" applyFill="1" applyBorder="1" applyAlignment="1">
      <alignment horizontal="right"/>
    </xf>
    <xf numFmtId="168" fontId="0" fillId="0" borderId="14" xfId="0" applyNumberFormat="1" applyFill="1" applyBorder="1" applyAlignment="1">
      <alignment horizontal="right"/>
    </xf>
    <xf numFmtId="168" fontId="0" fillId="0" borderId="14" xfId="0" applyNumberForma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7" fillId="0" borderId="42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168" fontId="0" fillId="0" borderId="28" xfId="0" applyNumberFormat="1" applyFill="1" applyBorder="1" applyAlignment="1">
      <alignment horizontal="right"/>
    </xf>
    <xf numFmtId="168" fontId="0" fillId="0" borderId="29" xfId="0" applyNumberFormat="1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0" fontId="0" fillId="0" borderId="4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0" fillId="0" borderId="15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3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10.75390625" style="0" customWidth="1"/>
    <col min="2" max="2" width="13.2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5.00390625" style="0" customWidth="1"/>
    <col min="7" max="7" width="15.875" style="0" customWidth="1"/>
    <col min="10" max="10" width="13.125" style="0" bestFit="1" customWidth="1"/>
    <col min="13" max="18" width="20.75390625" style="0" customWidth="1"/>
  </cols>
  <sheetData>
    <row r="1" spans="1:7" s="44" customFormat="1" ht="19.5" thickBot="1">
      <c r="A1" s="43"/>
      <c r="B1" s="43"/>
      <c r="C1" s="43"/>
      <c r="D1" s="43"/>
      <c r="E1" s="71"/>
      <c r="F1" s="71" t="s">
        <v>55</v>
      </c>
      <c r="G1" s="71"/>
    </row>
    <row r="2" spans="1:7" ht="13.5" thickBot="1">
      <c r="A2" s="73" t="s">
        <v>39</v>
      </c>
      <c r="B2" s="74"/>
      <c r="C2" s="74"/>
      <c r="D2" s="74"/>
      <c r="E2" s="74"/>
      <c r="F2" s="74"/>
      <c r="G2" s="75"/>
    </row>
    <row r="3" spans="1:7" ht="12.75">
      <c r="A3" s="1" t="s">
        <v>0</v>
      </c>
      <c r="B3" s="2"/>
      <c r="C3" s="76" t="s">
        <v>48</v>
      </c>
      <c r="D3" s="77"/>
      <c r="E3" s="77"/>
      <c r="F3" s="77"/>
      <c r="G3" s="78"/>
    </row>
    <row r="4" spans="1:7" ht="16.5" customHeight="1">
      <c r="A4" s="3"/>
      <c r="B4" s="4"/>
      <c r="C4" s="79"/>
      <c r="D4" s="80"/>
      <c r="E4" s="80"/>
      <c r="F4" s="80"/>
      <c r="G4" s="81"/>
    </row>
    <row r="5" spans="1:7" ht="12.75">
      <c r="A5" s="25" t="s">
        <v>1</v>
      </c>
      <c r="B5" s="21"/>
      <c r="C5" s="88" t="s">
        <v>52</v>
      </c>
      <c r="D5" s="88"/>
      <c r="E5" s="88"/>
      <c r="F5" s="88"/>
      <c r="G5" s="89"/>
    </row>
    <row r="6" spans="1:7" ht="12.75">
      <c r="A6" s="3"/>
      <c r="B6" s="4"/>
      <c r="C6" s="90"/>
      <c r="D6" s="90"/>
      <c r="E6" s="90"/>
      <c r="F6" s="90"/>
      <c r="G6" s="91"/>
    </row>
    <row r="7" spans="1:7" ht="12.75">
      <c r="A7" s="3"/>
      <c r="B7" s="4"/>
      <c r="C7" s="90"/>
      <c r="D7" s="90"/>
      <c r="E7" s="90"/>
      <c r="F7" s="90"/>
      <c r="G7" s="91"/>
    </row>
    <row r="8" spans="1:7" ht="12.75">
      <c r="A8" s="1" t="s">
        <v>2</v>
      </c>
      <c r="B8" s="2"/>
      <c r="C8" s="82" t="s">
        <v>54</v>
      </c>
      <c r="D8" s="83"/>
      <c r="E8" s="83"/>
      <c r="F8" s="83"/>
      <c r="G8" s="84"/>
    </row>
    <row r="9" spans="1:7" ht="12.75">
      <c r="A9" s="3"/>
      <c r="B9" s="4"/>
      <c r="C9" s="85"/>
      <c r="D9" s="86"/>
      <c r="E9" s="86"/>
      <c r="F9" s="86"/>
      <c r="G9" s="87"/>
    </row>
    <row r="10" spans="1:7" ht="12.75">
      <c r="A10" s="46" t="s">
        <v>18</v>
      </c>
      <c r="B10" s="47"/>
      <c r="C10" s="94" t="s">
        <v>53</v>
      </c>
      <c r="D10" s="92"/>
      <c r="E10" s="92"/>
      <c r="F10" s="92"/>
      <c r="G10" s="93"/>
    </row>
    <row r="11" spans="1:9" ht="12.75">
      <c r="A11" s="95" t="s">
        <v>42</v>
      </c>
      <c r="B11" s="92"/>
      <c r="C11" s="92"/>
      <c r="D11" s="92"/>
      <c r="E11" s="48"/>
      <c r="F11" s="96" t="s">
        <v>49</v>
      </c>
      <c r="G11" s="97"/>
      <c r="I11" s="45"/>
    </row>
    <row r="12" spans="1:7" ht="12.75">
      <c r="A12" s="46" t="s">
        <v>3</v>
      </c>
      <c r="B12" s="47"/>
      <c r="C12" s="94" t="s">
        <v>44</v>
      </c>
      <c r="D12" s="92"/>
      <c r="E12" s="92"/>
      <c r="F12" s="92"/>
      <c r="G12" s="93"/>
    </row>
    <row r="13" spans="1:7" ht="12.75" customHeight="1">
      <c r="A13" s="98" t="s">
        <v>41</v>
      </c>
      <c r="B13" s="99"/>
      <c r="C13" s="100"/>
      <c r="D13" s="101" t="s">
        <v>45</v>
      </c>
      <c r="E13" s="102"/>
      <c r="F13" s="102"/>
      <c r="G13" s="103"/>
    </row>
    <row r="14" spans="1:7" ht="12.75">
      <c r="A14" s="46" t="s">
        <v>23</v>
      </c>
      <c r="B14" s="47"/>
      <c r="C14" s="101" t="s">
        <v>46</v>
      </c>
      <c r="D14" s="102"/>
      <c r="E14" s="102"/>
      <c r="F14" s="102"/>
      <c r="G14" s="103"/>
    </row>
    <row r="15" spans="1:7" ht="13.5" thickBot="1">
      <c r="A15" s="46" t="s">
        <v>4</v>
      </c>
      <c r="B15" s="49"/>
      <c r="C15" s="49"/>
      <c r="D15" s="49"/>
      <c r="E15" s="92" t="s">
        <v>47</v>
      </c>
      <c r="F15" s="92"/>
      <c r="G15" s="93"/>
    </row>
    <row r="16" spans="1:10" s="8" customFormat="1" ht="13.5" thickBot="1">
      <c r="A16" s="104" t="s">
        <v>11</v>
      </c>
      <c r="B16" s="105"/>
      <c r="C16" s="105"/>
      <c r="D16" s="105"/>
      <c r="E16" s="105"/>
      <c r="F16" s="107">
        <v>36362436</v>
      </c>
      <c r="G16" s="108"/>
      <c r="J16" s="72"/>
    </row>
    <row r="17" spans="1:7" s="8" customFormat="1" ht="13.5" thickBot="1">
      <c r="A17" s="6" t="s">
        <v>10</v>
      </c>
      <c r="B17" s="7"/>
      <c r="C17" s="7"/>
      <c r="D17" s="7"/>
      <c r="E17" s="7"/>
      <c r="F17" s="107">
        <v>0</v>
      </c>
      <c r="G17" s="109"/>
    </row>
    <row r="18" spans="1:7" s="8" customFormat="1" ht="13.5" thickBot="1">
      <c r="A18" s="6" t="s">
        <v>12</v>
      </c>
      <c r="B18" s="7"/>
      <c r="C18" s="7"/>
      <c r="D18" s="7"/>
      <c r="E18" s="7"/>
      <c r="F18" s="107">
        <v>36362436</v>
      </c>
      <c r="G18" s="109"/>
    </row>
    <row r="19" spans="1:7" s="8" customFormat="1" ht="13.5" thickBot="1">
      <c r="A19" s="110" t="s">
        <v>38</v>
      </c>
      <c r="B19" s="111"/>
      <c r="C19" s="111"/>
      <c r="D19" s="111"/>
      <c r="E19" s="111"/>
      <c r="F19" s="107">
        <v>0</v>
      </c>
      <c r="G19" s="108"/>
    </row>
    <row r="20" spans="1:7" s="8" customFormat="1" ht="13.5" thickBot="1">
      <c r="A20" s="104" t="s">
        <v>40</v>
      </c>
      <c r="B20" s="105"/>
      <c r="C20" s="105"/>
      <c r="D20" s="105"/>
      <c r="E20" s="106"/>
      <c r="F20" s="107">
        <v>5454365</v>
      </c>
      <c r="G20" s="108"/>
    </row>
    <row r="21" spans="1:7" s="8" customFormat="1" ht="13.5" thickBot="1">
      <c r="A21" s="104" t="s">
        <v>37</v>
      </c>
      <c r="B21" s="105"/>
      <c r="C21" s="105"/>
      <c r="D21" s="105"/>
      <c r="E21" s="106"/>
      <c r="F21" s="107"/>
      <c r="G21" s="109"/>
    </row>
    <row r="22" spans="1:7" s="8" customFormat="1" ht="13.5" thickBot="1">
      <c r="A22" s="104" t="s">
        <v>9</v>
      </c>
      <c r="B22" s="105"/>
      <c r="C22" s="105"/>
      <c r="D22" s="105"/>
      <c r="E22" s="105"/>
      <c r="F22" s="107">
        <v>30908071</v>
      </c>
      <c r="G22" s="108"/>
    </row>
    <row r="23" spans="1:7" s="8" customFormat="1" ht="13.5" thickBot="1">
      <c r="A23" s="9" t="s">
        <v>13</v>
      </c>
      <c r="B23" s="10"/>
      <c r="C23" s="10"/>
      <c r="D23" s="10"/>
      <c r="E23" s="10"/>
      <c r="F23" s="121">
        <v>36362436</v>
      </c>
      <c r="G23" s="122"/>
    </row>
    <row r="24" spans="1:7" s="8" customFormat="1" ht="13.5" thickBot="1">
      <c r="A24" s="12" t="s">
        <v>5</v>
      </c>
      <c r="B24" s="123" t="s">
        <v>14</v>
      </c>
      <c r="C24" s="105"/>
      <c r="D24" s="105"/>
      <c r="E24" s="105"/>
      <c r="F24" s="107">
        <v>30908071</v>
      </c>
      <c r="G24" s="108"/>
    </row>
    <row r="25" spans="1:7" s="8" customFormat="1" ht="13.5" thickBot="1">
      <c r="A25" s="12"/>
      <c r="B25" s="123" t="s">
        <v>15</v>
      </c>
      <c r="C25" s="105"/>
      <c r="D25" s="105"/>
      <c r="E25" s="105"/>
      <c r="F25" s="107">
        <v>5454365</v>
      </c>
      <c r="G25" s="108"/>
    </row>
    <row r="26" spans="1:7" s="8" customFormat="1" ht="13.5" thickBot="1">
      <c r="A26" s="12"/>
      <c r="B26" s="14" t="s">
        <v>16</v>
      </c>
      <c r="C26" s="10"/>
      <c r="D26" s="10"/>
      <c r="E26" s="10"/>
      <c r="F26" s="107"/>
      <c r="G26" s="108"/>
    </row>
    <row r="27" spans="1:9" s="8" customFormat="1" ht="63" customHeight="1" thickBot="1">
      <c r="A27" s="135" t="s">
        <v>33</v>
      </c>
      <c r="B27" s="136"/>
      <c r="C27" s="38" t="s">
        <v>32</v>
      </c>
      <c r="D27" s="40" t="s">
        <v>27</v>
      </c>
      <c r="E27" s="39" t="s">
        <v>36</v>
      </c>
      <c r="F27" s="41" t="s">
        <v>28</v>
      </c>
      <c r="G27" s="62">
        <v>0</v>
      </c>
      <c r="I27" s="26"/>
    </row>
    <row r="28" spans="1:9" s="8" customFormat="1" ht="6" customHeight="1">
      <c r="A28" s="32"/>
      <c r="B28" s="28"/>
      <c r="C28" s="29"/>
      <c r="D28" s="30"/>
      <c r="E28" s="11"/>
      <c r="F28" s="31"/>
      <c r="G28" s="33"/>
      <c r="I28" s="26"/>
    </row>
    <row r="29" spans="1:15" s="8" customFormat="1" ht="13.5" thickBot="1">
      <c r="A29" s="34" t="s">
        <v>17</v>
      </c>
      <c r="B29" s="35"/>
      <c r="C29" s="35"/>
      <c r="D29" s="35"/>
      <c r="E29" s="35"/>
      <c r="F29" s="36"/>
      <c r="G29" s="37"/>
      <c r="O29" s="8" t="s">
        <v>25</v>
      </c>
    </row>
    <row r="30" spans="1:15" s="8" customFormat="1" ht="13.5" thickBot="1">
      <c r="A30" s="12"/>
      <c r="B30" s="11"/>
      <c r="C30" s="11"/>
      <c r="D30" s="11"/>
      <c r="E30" s="11"/>
      <c r="F30" s="15" t="s">
        <v>21</v>
      </c>
      <c r="G30" s="13" t="s">
        <v>22</v>
      </c>
      <c r="O30" s="8" t="s">
        <v>26</v>
      </c>
    </row>
    <row r="31" spans="1:15" s="8" customFormat="1" ht="15" customHeight="1" thickBot="1">
      <c r="A31" s="12"/>
      <c r="B31" s="11"/>
      <c r="C31" s="11"/>
      <c r="D31" s="124">
        <v>2023</v>
      </c>
      <c r="E31" s="20" t="s">
        <v>6</v>
      </c>
      <c r="F31" s="51">
        <f>F34</f>
        <v>0</v>
      </c>
      <c r="G31" s="52">
        <f>G33+G34</f>
        <v>0</v>
      </c>
      <c r="O31" s="8" t="s">
        <v>34</v>
      </c>
    </row>
    <row r="32" spans="1:15" s="8" customFormat="1" ht="15" customHeight="1">
      <c r="A32" s="12"/>
      <c r="B32" s="11"/>
      <c r="C32" s="11"/>
      <c r="D32" s="125"/>
      <c r="E32" s="22" t="s">
        <v>19</v>
      </c>
      <c r="F32" s="53">
        <v>0</v>
      </c>
      <c r="G32" s="54">
        <v>0</v>
      </c>
      <c r="O32" s="8" t="s">
        <v>35</v>
      </c>
    </row>
    <row r="33" spans="1:15" s="8" customFormat="1" ht="15" customHeight="1">
      <c r="A33" s="12"/>
      <c r="B33" s="11"/>
      <c r="C33" s="11"/>
      <c r="D33" s="125"/>
      <c r="E33" s="23" t="s">
        <v>20</v>
      </c>
      <c r="F33" s="55">
        <v>0</v>
      </c>
      <c r="G33" s="56">
        <f>(A69+A67)*1.21</f>
        <v>0</v>
      </c>
      <c r="O33" s="8" t="s">
        <v>36</v>
      </c>
    </row>
    <row r="34" spans="1:7" s="8" customFormat="1" ht="15" customHeight="1" thickBot="1">
      <c r="A34" s="12"/>
      <c r="B34" s="11"/>
      <c r="C34" s="11"/>
      <c r="D34" s="126"/>
      <c r="E34" s="24" t="s">
        <v>24</v>
      </c>
      <c r="F34" s="57">
        <v>0</v>
      </c>
      <c r="G34" s="58">
        <f>A70</f>
        <v>0</v>
      </c>
    </row>
    <row r="35" spans="1:15" s="8" customFormat="1" ht="6" customHeight="1" thickBot="1">
      <c r="A35" s="12"/>
      <c r="B35" s="11"/>
      <c r="C35" s="11"/>
      <c r="D35" s="11"/>
      <c r="E35" s="11"/>
      <c r="F35" s="59"/>
      <c r="G35" s="60"/>
      <c r="O35" s="8" t="s">
        <v>29</v>
      </c>
    </row>
    <row r="36" spans="1:15" s="8" customFormat="1" ht="15" customHeight="1" thickBot="1">
      <c r="A36" s="12"/>
      <c r="B36" s="11"/>
      <c r="C36" s="11"/>
      <c r="D36" s="124">
        <v>2024</v>
      </c>
      <c r="E36" s="20" t="s">
        <v>6</v>
      </c>
      <c r="F36" s="51">
        <v>0</v>
      </c>
      <c r="G36" s="52">
        <v>10000000</v>
      </c>
      <c r="O36" s="8" t="s">
        <v>30</v>
      </c>
    </row>
    <row r="37" spans="1:15" s="8" customFormat="1" ht="15" customHeight="1">
      <c r="A37" s="12"/>
      <c r="B37" s="11"/>
      <c r="C37" s="11"/>
      <c r="D37" s="125"/>
      <c r="E37" s="19" t="s">
        <v>19</v>
      </c>
      <c r="F37" s="53">
        <v>0</v>
      </c>
      <c r="G37" s="56">
        <v>1500000</v>
      </c>
      <c r="O37" s="8" t="s">
        <v>31</v>
      </c>
    </row>
    <row r="38" spans="1:15" s="8" customFormat="1" ht="15" customHeight="1" thickBot="1">
      <c r="A38" s="12"/>
      <c r="B38" s="11"/>
      <c r="C38" s="11"/>
      <c r="D38" s="125"/>
      <c r="E38" s="17" t="s">
        <v>20</v>
      </c>
      <c r="F38" s="55">
        <v>0</v>
      </c>
      <c r="G38" s="58">
        <v>8500000</v>
      </c>
      <c r="O38" s="8" t="s">
        <v>32</v>
      </c>
    </row>
    <row r="39" spans="1:7" s="8" customFormat="1" ht="15" customHeight="1" thickBot="1">
      <c r="A39" s="12"/>
      <c r="B39" s="11"/>
      <c r="C39" s="11"/>
      <c r="D39" s="126"/>
      <c r="E39" s="24" t="s">
        <v>24</v>
      </c>
      <c r="F39" s="57">
        <v>0</v>
      </c>
      <c r="G39" s="58"/>
    </row>
    <row r="40" spans="1:7" s="8" customFormat="1" ht="7.5" customHeight="1" thickBot="1">
      <c r="A40" s="12"/>
      <c r="B40" s="11"/>
      <c r="C40" s="11"/>
      <c r="D40" s="18"/>
      <c r="E40" s="16"/>
      <c r="F40" s="59"/>
      <c r="G40" s="60"/>
    </row>
    <row r="41" spans="1:7" s="8" customFormat="1" ht="15" customHeight="1" thickBot="1">
      <c r="A41" s="12"/>
      <c r="B41" s="11"/>
      <c r="C41" s="11"/>
      <c r="D41" s="124">
        <v>2025</v>
      </c>
      <c r="E41" s="20" t="s">
        <v>6</v>
      </c>
      <c r="F41" s="51">
        <v>0</v>
      </c>
      <c r="G41" s="52">
        <v>10000000</v>
      </c>
    </row>
    <row r="42" spans="1:7" s="8" customFormat="1" ht="15" customHeight="1">
      <c r="A42" s="12"/>
      <c r="B42" s="11"/>
      <c r="C42" s="11"/>
      <c r="D42" s="125"/>
      <c r="E42" s="19" t="s">
        <v>19</v>
      </c>
      <c r="F42" s="53">
        <v>0</v>
      </c>
      <c r="G42" s="56">
        <v>1500000</v>
      </c>
    </row>
    <row r="43" spans="1:7" s="8" customFormat="1" ht="15" customHeight="1" thickBot="1">
      <c r="A43" s="12"/>
      <c r="B43" s="11"/>
      <c r="C43" s="11"/>
      <c r="D43" s="125"/>
      <c r="E43" s="17" t="s">
        <v>20</v>
      </c>
      <c r="F43" s="55">
        <v>0</v>
      </c>
      <c r="G43" s="58">
        <v>8500000</v>
      </c>
    </row>
    <row r="44" spans="1:7" s="8" customFormat="1" ht="15" customHeight="1" thickBot="1">
      <c r="A44" s="12"/>
      <c r="B44" s="11"/>
      <c r="C44" s="11"/>
      <c r="D44" s="126"/>
      <c r="E44" s="24" t="s">
        <v>24</v>
      </c>
      <c r="F44" s="57">
        <v>0</v>
      </c>
      <c r="G44" s="58"/>
    </row>
    <row r="45" spans="1:7" s="8" customFormat="1" ht="5.25" customHeight="1" thickBot="1">
      <c r="A45" s="12"/>
      <c r="B45" s="11"/>
      <c r="C45" s="11"/>
      <c r="D45" s="28"/>
      <c r="E45" s="50"/>
      <c r="F45" s="59"/>
      <c r="G45" s="60"/>
    </row>
    <row r="46" spans="1:7" s="8" customFormat="1" ht="15" customHeight="1" thickBot="1">
      <c r="A46" s="12"/>
      <c r="B46" s="11"/>
      <c r="C46" s="11"/>
      <c r="D46" s="124">
        <v>2026</v>
      </c>
      <c r="E46" s="20" t="s">
        <v>6</v>
      </c>
      <c r="F46" s="51">
        <v>0</v>
      </c>
      <c r="G46" s="52">
        <v>10000000</v>
      </c>
    </row>
    <row r="47" spans="1:7" s="8" customFormat="1" ht="15" customHeight="1">
      <c r="A47" s="12"/>
      <c r="B47" s="11"/>
      <c r="C47" s="11"/>
      <c r="D47" s="125"/>
      <c r="E47" s="19" t="s">
        <v>19</v>
      </c>
      <c r="F47" s="53">
        <v>0</v>
      </c>
      <c r="G47" s="56">
        <v>1500000</v>
      </c>
    </row>
    <row r="48" spans="1:7" s="8" customFormat="1" ht="15" customHeight="1" thickBot="1">
      <c r="A48" s="12"/>
      <c r="B48" s="11"/>
      <c r="C48" s="11"/>
      <c r="D48" s="125"/>
      <c r="E48" s="17" t="s">
        <v>20</v>
      </c>
      <c r="F48" s="55">
        <v>0</v>
      </c>
      <c r="G48" s="58">
        <v>8500000</v>
      </c>
    </row>
    <row r="49" spans="1:7" s="8" customFormat="1" ht="15" customHeight="1" thickBot="1">
      <c r="A49" s="12"/>
      <c r="B49" s="11"/>
      <c r="C49" s="11"/>
      <c r="D49" s="126"/>
      <c r="E49" s="24" t="s">
        <v>24</v>
      </c>
      <c r="F49" s="57">
        <v>0</v>
      </c>
      <c r="G49" s="58"/>
    </row>
    <row r="50" spans="1:7" s="8" customFormat="1" ht="5.25" customHeight="1" thickBot="1">
      <c r="A50" s="12"/>
      <c r="B50" s="11"/>
      <c r="C50" s="11"/>
      <c r="D50" s="28"/>
      <c r="E50" s="50"/>
      <c r="F50" s="59"/>
      <c r="G50" s="60"/>
    </row>
    <row r="51" spans="1:7" s="8" customFormat="1" ht="15" customHeight="1" thickBot="1">
      <c r="A51" s="12"/>
      <c r="B51" s="11"/>
      <c r="C51" s="11"/>
      <c r="D51" s="124">
        <v>2027</v>
      </c>
      <c r="E51" s="20" t="s">
        <v>6</v>
      </c>
      <c r="F51" s="51">
        <v>0</v>
      </c>
      <c r="G51" s="52">
        <v>6362436</v>
      </c>
    </row>
    <row r="52" spans="1:7" s="8" customFormat="1" ht="15" customHeight="1" thickBot="1">
      <c r="A52" s="12"/>
      <c r="B52" s="11"/>
      <c r="C52" s="11"/>
      <c r="D52" s="125"/>
      <c r="E52" s="19" t="s">
        <v>19</v>
      </c>
      <c r="F52" s="53">
        <v>0</v>
      </c>
      <c r="G52" s="58">
        <v>954365</v>
      </c>
    </row>
    <row r="53" spans="1:7" s="8" customFormat="1" ht="15" customHeight="1">
      <c r="A53" s="12"/>
      <c r="B53" s="11"/>
      <c r="C53" s="11"/>
      <c r="D53" s="125"/>
      <c r="E53" s="17" t="s">
        <v>20</v>
      </c>
      <c r="F53" s="55">
        <v>0</v>
      </c>
      <c r="G53" s="56">
        <v>5408071</v>
      </c>
    </row>
    <row r="54" spans="1:7" ht="15" customHeight="1" thickBot="1">
      <c r="A54" s="3"/>
      <c r="B54" s="4"/>
      <c r="C54" s="4"/>
      <c r="D54" s="126"/>
      <c r="E54" s="24" t="s">
        <v>24</v>
      </c>
      <c r="F54" s="57">
        <v>0</v>
      </c>
      <c r="G54" s="58"/>
    </row>
    <row r="55" spans="1:7" ht="12.75">
      <c r="A55" s="1" t="s">
        <v>7</v>
      </c>
      <c r="B55" s="2"/>
      <c r="C55" s="5"/>
      <c r="D55" s="4"/>
      <c r="E55" s="4"/>
      <c r="F55" s="128" t="s">
        <v>50</v>
      </c>
      <c r="G55" s="129"/>
    </row>
    <row r="56" spans="1:7" ht="12.75">
      <c r="A56" s="1" t="s">
        <v>8</v>
      </c>
      <c r="B56" s="2"/>
      <c r="C56" s="2"/>
      <c r="D56" s="2"/>
      <c r="E56" s="130" t="s">
        <v>51</v>
      </c>
      <c r="F56" s="88"/>
      <c r="G56" s="89"/>
    </row>
    <row r="57" spans="1:7" ht="12.75">
      <c r="A57" s="112" t="s">
        <v>43</v>
      </c>
      <c r="B57" s="113"/>
      <c r="C57" s="113"/>
      <c r="D57" s="114"/>
      <c r="E57" s="131"/>
      <c r="F57" s="90"/>
      <c r="G57" s="91"/>
    </row>
    <row r="58" spans="1:7" ht="12.75">
      <c r="A58" s="115"/>
      <c r="B58" s="116"/>
      <c r="C58" s="116"/>
      <c r="D58" s="117"/>
      <c r="E58" s="131"/>
      <c r="F58" s="90"/>
      <c r="G58" s="91"/>
    </row>
    <row r="59" spans="1:7" ht="12.75">
      <c r="A59" s="115"/>
      <c r="B59" s="116"/>
      <c r="C59" s="116"/>
      <c r="D59" s="117"/>
      <c r="E59" s="131"/>
      <c r="F59" s="90"/>
      <c r="G59" s="91"/>
    </row>
    <row r="60" spans="1:7" ht="33" customHeight="1" thickBot="1">
      <c r="A60" s="118"/>
      <c r="B60" s="119"/>
      <c r="C60" s="119"/>
      <c r="D60" s="120"/>
      <c r="E60" s="132"/>
      <c r="F60" s="133"/>
      <c r="G60" s="134"/>
    </row>
    <row r="61" spans="1:7" ht="29.25" customHeight="1">
      <c r="A61" s="127"/>
      <c r="B61" s="127"/>
      <c r="C61" s="127"/>
      <c r="D61" s="127"/>
      <c r="E61" s="127"/>
      <c r="F61" s="127"/>
      <c r="G61" s="127"/>
    </row>
    <row r="62" ht="12.75">
      <c r="A62" s="42"/>
    </row>
    <row r="65" spans="1:6" ht="12.75">
      <c r="A65" s="63"/>
      <c r="B65" s="63"/>
      <c r="C65" s="63"/>
      <c r="D65" s="63"/>
      <c r="E65" s="63"/>
      <c r="F65" s="63"/>
    </row>
    <row r="66" spans="1:10" ht="12.75">
      <c r="A66" s="64"/>
      <c r="B66" s="65"/>
      <c r="C66" s="65"/>
      <c r="D66" s="65"/>
      <c r="E66" s="65"/>
      <c r="F66" s="65"/>
      <c r="J66" s="61"/>
    </row>
    <row r="67" spans="1:6" ht="12.75">
      <c r="A67" s="65"/>
      <c r="B67" s="65"/>
      <c r="C67" s="65"/>
      <c r="D67" s="65"/>
      <c r="E67" s="65"/>
      <c r="F67" s="65"/>
    </row>
    <row r="68" spans="1:6" ht="12.75">
      <c r="A68" s="66"/>
      <c r="B68" s="64"/>
      <c r="C68" s="65"/>
      <c r="D68" s="66"/>
      <c r="E68" s="66"/>
      <c r="F68" s="65"/>
    </row>
    <row r="69" spans="1:6" ht="12.75">
      <c r="A69" s="66"/>
      <c r="B69" s="66"/>
      <c r="C69" s="65"/>
      <c r="D69" s="65"/>
      <c r="E69" s="66"/>
      <c r="F69" s="65"/>
    </row>
    <row r="70" spans="1:6" ht="12.75">
      <c r="A70" s="67"/>
      <c r="B70" s="67"/>
      <c r="C70" s="67"/>
      <c r="D70" s="67"/>
      <c r="E70" s="67"/>
      <c r="F70" s="67"/>
    </row>
    <row r="71" spans="1:6" ht="12.75">
      <c r="A71" s="67"/>
      <c r="B71" s="67"/>
      <c r="C71" s="68"/>
      <c r="D71" s="68"/>
      <c r="E71" s="68"/>
      <c r="F71" s="67"/>
    </row>
    <row r="72" spans="1:6" ht="12.75">
      <c r="A72" s="69"/>
      <c r="B72" s="69"/>
      <c r="C72" s="69"/>
      <c r="D72" s="69"/>
      <c r="E72" s="69"/>
      <c r="F72" s="65"/>
    </row>
    <row r="73" spans="1:6" ht="12.75">
      <c r="A73" s="70"/>
      <c r="B73" s="70"/>
      <c r="C73" s="70"/>
      <c r="D73" s="70"/>
      <c r="E73" s="70"/>
      <c r="F73" s="70"/>
    </row>
    <row r="77" ht="12.75">
      <c r="C77" s="27"/>
    </row>
    <row r="78" ht="12.75">
      <c r="C78" s="27"/>
    </row>
    <row r="79" ht="12.75">
      <c r="C79" s="27"/>
    </row>
    <row r="80" ht="12.75">
      <c r="C80" s="27"/>
    </row>
  </sheetData>
  <sheetProtection/>
  <mergeCells count="40">
    <mergeCell ref="D51:D54"/>
    <mergeCell ref="A61:G61"/>
    <mergeCell ref="B25:E25"/>
    <mergeCell ref="F25:G25"/>
    <mergeCell ref="F55:G55"/>
    <mergeCell ref="E56:G60"/>
    <mergeCell ref="D31:D34"/>
    <mergeCell ref="D36:D39"/>
    <mergeCell ref="D41:D44"/>
    <mergeCell ref="A27:B27"/>
    <mergeCell ref="F17:G17"/>
    <mergeCell ref="F18:G18"/>
    <mergeCell ref="F26:G26"/>
    <mergeCell ref="A57:D60"/>
    <mergeCell ref="A22:E22"/>
    <mergeCell ref="F22:G22"/>
    <mergeCell ref="F23:G23"/>
    <mergeCell ref="B24:E24"/>
    <mergeCell ref="F24:G24"/>
    <mergeCell ref="D46:D49"/>
    <mergeCell ref="D13:G13"/>
    <mergeCell ref="C14:G14"/>
    <mergeCell ref="A21:E21"/>
    <mergeCell ref="F20:G20"/>
    <mergeCell ref="A20:E20"/>
    <mergeCell ref="F21:G21"/>
    <mergeCell ref="A16:E16"/>
    <mergeCell ref="F16:G16"/>
    <mergeCell ref="A19:E19"/>
    <mergeCell ref="F19:G19"/>
    <mergeCell ref="A2:G2"/>
    <mergeCell ref="C3:G4"/>
    <mergeCell ref="C8:G9"/>
    <mergeCell ref="C5:G7"/>
    <mergeCell ref="E15:G15"/>
    <mergeCell ref="C10:G10"/>
    <mergeCell ref="A11:D11"/>
    <mergeCell ref="F11:G11"/>
    <mergeCell ref="C12:G12"/>
    <mergeCell ref="A13:C13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28">
      <formula1>$O$29:$O$31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28">
      <formula1>$O$35:$O$36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27">
      <formula1>$O$35:$O$38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27">
      <formula1>$O$29:$O$33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Vlášek Milan</cp:lastModifiedBy>
  <cp:lastPrinted>2023-01-06T10:54:26Z</cp:lastPrinted>
  <dcterms:created xsi:type="dcterms:W3CDTF">2007-09-24T07:15:17Z</dcterms:created>
  <dcterms:modified xsi:type="dcterms:W3CDTF">2023-10-26T10:35:27Z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Popis">
    <vt:lpwstr/>
  </property>
</Properties>
</file>