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kraj-jihocesky.cz\dfs\vhome\sedivy\home\Dokuments\rada_zastupitelstvo\2022\Vysočina dodatek 4\"/>
    </mc:Choice>
  </mc:AlternateContent>
  <xr:revisionPtr revIDLastSave="0" documentId="13_ncr:1_{BB1A3707-8DA6-4197-88ED-2DDB7ECD2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endář plateb pro JČ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9" i="1" s="1"/>
  <c r="C10" i="1" l="1"/>
  <c r="C8" i="1"/>
  <c r="C11" i="1" s="1"/>
</calcChain>
</file>

<file path=xl/sharedStrings.xml><?xml version="1.0" encoding="utf-8"?>
<sst xmlns="http://schemas.openxmlformats.org/spreadsheetml/2006/main" count="16" uniqueCount="16">
  <si>
    <t>trať 224 a 227</t>
  </si>
  <si>
    <t>Objednavatel: Kraj Vysočina - na území JČK</t>
  </si>
  <si>
    <t>1. platba</t>
  </si>
  <si>
    <t>2. platba</t>
  </si>
  <si>
    <t>3. platba</t>
  </si>
  <si>
    <t>4. platba</t>
  </si>
  <si>
    <t>Celkem</t>
  </si>
  <si>
    <t>uhradit do</t>
  </si>
  <si>
    <t>částka</t>
  </si>
  <si>
    <t>Období: od 12.12.2021 do 10.12.2022</t>
  </si>
  <si>
    <t>Příloha č. 2 Dodatku č. IV - Kalendář plateb pro Jihočeský kraj</t>
  </si>
  <si>
    <t>Jihočeský kraj má uhradit Kraji Vysočina</t>
  </si>
  <si>
    <t>do 30.6.2022</t>
  </si>
  <si>
    <t>do 31.7.2022</t>
  </si>
  <si>
    <t>do 30.11.2022</t>
  </si>
  <si>
    <t>do 31.5.2022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</si>
</sst>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5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/>
    <xf numFmtId="164" fontId="0" fillId="0" borderId="0" xfId="0" applyNumberFormat="1"/>
    <xf numFmtId="4" fontId="0" fillId="0" borderId="0" xfId="0" applyNumberFormat="1"/>
  </cellXfs>
  <cellStyles count="5">
    <cellStyle name="Accent4 - 20%" xfId="2" xr:uid="{00000000-0005-0000-0000-000000000000}"/>
    <cellStyle name="Normální" xfId="0" builtinId="0"/>
    <cellStyle name="Normální 10" xfId="4" xr:uid="{00000000-0005-0000-0000-000002000000}"/>
    <cellStyle name="Normální 2" xfId="3" xr:uid="{00000000-0005-0000-0000-000003000000}"/>
    <cellStyle name="Sheet Title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G23" sqref="G23"/>
    </sheetView>
  </sheetViews>
  <sheetFormatPr defaultRowHeight="15" x14ac:dyDescent="0.25"/>
  <cols>
    <col min="1" max="1" width="44.42578125" customWidth="1"/>
    <col min="2" max="2" width="22.140625" customWidth="1"/>
    <col min="3" max="3" width="28" customWidth="1"/>
    <col min="4" max="4" width="12.28515625" bestFit="1" customWidth="1"/>
  </cols>
  <sheetData>
    <row r="1" spans="1:4" x14ac:dyDescent="0.25">
      <c r="A1" s="1" t="s">
        <v>10</v>
      </c>
    </row>
    <row r="2" spans="1:4" x14ac:dyDescent="0.25">
      <c r="A2" s="1" t="s">
        <v>0</v>
      </c>
      <c r="B2" s="1"/>
      <c r="C2" s="1"/>
    </row>
    <row r="3" spans="1:4" x14ac:dyDescent="0.25">
      <c r="A3" s="1" t="s">
        <v>1</v>
      </c>
      <c r="B3" s="1"/>
      <c r="C3" s="1"/>
    </row>
    <row r="4" spans="1:4" x14ac:dyDescent="0.25">
      <c r="A4" s="1"/>
      <c r="B4" s="1"/>
      <c r="C4" s="1"/>
    </row>
    <row r="5" spans="1:4" x14ac:dyDescent="0.25">
      <c r="A5" s="1" t="s">
        <v>9</v>
      </c>
      <c r="B5" s="1"/>
      <c r="C5" s="1"/>
    </row>
    <row r="6" spans="1:4" x14ac:dyDescent="0.25">
      <c r="B6" s="1"/>
      <c r="C6" s="1"/>
    </row>
    <row r="7" spans="1:4" x14ac:dyDescent="0.25">
      <c r="A7" s="13" t="s">
        <v>11</v>
      </c>
      <c r="B7" s="11" t="s">
        <v>7</v>
      </c>
      <c r="C7" s="12" t="s">
        <v>8</v>
      </c>
    </row>
    <row r="8" spans="1:4" x14ac:dyDescent="0.25">
      <c r="A8" s="2" t="s">
        <v>2</v>
      </c>
      <c r="B8" s="3" t="s">
        <v>15</v>
      </c>
      <c r="C8" s="4">
        <f>ROUND($C$12/4,0)</f>
        <v>9851118</v>
      </c>
    </row>
    <row r="9" spans="1:4" x14ac:dyDescent="0.25">
      <c r="A9" s="5" t="s">
        <v>3</v>
      </c>
      <c r="B9" s="6" t="s">
        <v>12</v>
      </c>
      <c r="C9" s="7">
        <f t="shared" ref="C9:C10" si="0">ROUND($C$12/4,0)</f>
        <v>9851118</v>
      </c>
    </row>
    <row r="10" spans="1:4" x14ac:dyDescent="0.25">
      <c r="A10" s="5" t="s">
        <v>4</v>
      </c>
      <c r="B10" s="6" t="s">
        <v>13</v>
      </c>
      <c r="C10" s="7">
        <f t="shared" si="0"/>
        <v>9851118</v>
      </c>
    </row>
    <row r="11" spans="1:4" x14ac:dyDescent="0.25">
      <c r="A11" s="5" t="s">
        <v>5</v>
      </c>
      <c r="B11" s="6" t="s">
        <v>14</v>
      </c>
      <c r="C11" s="7">
        <f>ROUND((C12-C8-C9-C10),0)</f>
        <v>9851116</v>
      </c>
    </row>
    <row r="12" spans="1:4" x14ac:dyDescent="0.25">
      <c r="A12" s="8" t="s">
        <v>6</v>
      </c>
      <c r="B12" s="9"/>
      <c r="C12" s="10">
        <f>ROUND(39404469.6124164,0)</f>
        <v>39404470</v>
      </c>
      <c r="D12" s="14"/>
    </row>
    <row r="15" spans="1:4" x14ac:dyDescent="0.25">
      <c r="C15" s="15"/>
    </row>
    <row r="16" spans="1:4" x14ac:dyDescent="0.25">
      <c r="C16" s="15"/>
    </row>
    <row r="17" spans="3:3" x14ac:dyDescent="0.25">
      <c r="C17" s="15"/>
    </row>
    <row r="18" spans="3:3" x14ac:dyDescent="0.25">
      <c r="C18" s="15"/>
    </row>
    <row r="19" spans="3:3" x14ac:dyDescent="0.25">
      <c r="C19" s="15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Kalendář plateb pro JČK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Myšková Jana Ing.</dc:creator>
  <cp:lastModifiedBy>Šedivý Petr</cp:lastModifiedBy>
  <cp:lastPrinted>2022-05-12T06:45:33Z</cp:lastPrinted>
  <dcterms:created xsi:type="dcterms:W3CDTF">2019-12-03T07:25:17Z</dcterms:created>
  <dcterms:modified xsi:type="dcterms:W3CDTF">2022-05-13T06:18:39Z</dcterms:modified>
</cp:coreProperties>
</file>