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IROP\57_výzva\revokace_duben 2021\"/>
    </mc:Choice>
  </mc:AlternateContent>
  <xr:revisionPtr revIDLastSave="0" documentId="13_ncr:1_{9C7CECE0-855F-4E2E-8650-B0E59042D9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40" i="1"/>
  <c r="F54" i="1" s="1"/>
  <c r="F28" i="1"/>
  <c r="F36" i="1" l="1"/>
  <c r="I28" i="1"/>
  <c r="F38" i="1"/>
  <c r="G42" i="1"/>
  <c r="I51" i="1" l="1"/>
  <c r="F34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<sst xmlns="http://schemas.openxmlformats.org/spreadsheetml/2006/main" count="54" uniqueCount="45">
  <si>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</si>
  <si>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</si>
  <si>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</si>
  <si>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</si>
  <si>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</si>
  <si>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</si>
  <si>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</si>
  <si>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</si>
  <si>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</si>
  <si>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</si>
  <si>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</si>
  <si>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</si>
  <si>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</si>
  <si>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</si>
  <si>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</si>
  <si>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</si>
  <si>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</si>
  <si>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</si>
  <si>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</si>
  <si>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</si>
  <si>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</si>
  <si>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</si>
  <si>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</si>
  <si>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</si>
  <si>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</si>
  <si>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</si>
  <si>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</si>
  <si>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</si>
  <si>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</si>
  <si>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</si>
  <si>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</si>
  <si>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</si>
  <si>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</si>
  <si>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</si>
  <si>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</si>
  <si>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</si>
  <si>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Technologie pro digitální zpracování obrazu a zvuku</t>
  </si>
  <si>
    <t xml:space="preserve">V návaznosti na vybavení TV studia je realizace mobilního pracoviště pro práci s digitálními technologiemi, zpracování audio, video a satelitního signálu, aplikace moderních komunikačních technologií.
Účelem je povzbudit zájem o tuto moderní techniku, formou zájmového a neformálního vzdělávání.
</t>
  </si>
  <si>
    <t>Střední škola a Základní škola, Vimperk, Nerudova 267</t>
  </si>
  <si>
    <t>duben 2017</t>
  </si>
  <si>
    <t>Práce s mobilní (přenosovou) technikou zahrnuje přípravnou část konkrétního tématu, přípravu techniky, realizaci plánovaného projektu, zpracování výsledných dat, údržbu a ošetření techniky.  Nedílnou součástí celého procesu je i prezentace výsledků jednotlivých děl. Výsledné práce budou tak sloužit zároveň několika účelům. Krom zvýšení prestiže školy a možnosti zvýšení počtu žáků se skutečným zájmem o tyto obory a zároveň i motivace žáků samotných tím, že dokázali vytvořit kvalitní dílo, které je konkurence schopné a může uspět i v různých soutěžích a přehlídkách.</t>
  </si>
  <si>
    <t>Ing. Petr Žuravský</t>
  </si>
  <si>
    <t>zpracování PD únor 2017, podání žádosti duben 2017, schválení projektu 2020, realizace projektu 2021</t>
  </si>
  <si>
    <t xml:space="preserve">           podíl jiných nár. zdrojů financování (5 %): SR </t>
  </si>
  <si>
    <t xml:space="preserve">           podíl evropských fondů (85 %)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</si>
</sst>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46" zoomScaleNormal="100" workbookViewId="0">
      <selection activeCell="F33" sqref="F3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36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37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30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40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x14ac:dyDescent="0.2">
      <c r="A13" s="18"/>
      <c r="B13" s="16"/>
      <c r="C13" s="98"/>
      <c r="D13" s="99"/>
      <c r="E13" s="99"/>
      <c r="F13" s="99"/>
      <c r="G13" s="100"/>
    </row>
    <row r="14" spans="1:9" ht="47.2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39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38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38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41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11640721.51</v>
      </c>
      <c r="G26" s="105"/>
      <c r="I26" s="81">
        <v>10000000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11640721.51</v>
      </c>
      <c r="G28" s="105"/>
      <c r="I28" s="62">
        <f>SUM(F29:G32)</f>
        <v>11640721.51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v>1164072.1599999999</v>
      </c>
      <c r="G30" s="105"/>
      <c r="J30" s="62"/>
      <c r="M30" s="62"/>
    </row>
    <row r="31" spans="1:13" s="13" customFormat="1" ht="13.5" thickBot="1" x14ac:dyDescent="0.25">
      <c r="A31" s="106" t="s">
        <v>43</v>
      </c>
      <c r="B31" s="107"/>
      <c r="C31" s="107"/>
      <c r="D31" s="107"/>
      <c r="E31" s="109"/>
      <c r="F31" s="104">
        <v>582036.06999999995</v>
      </c>
      <c r="G31" s="105"/>
      <c r="I31" s="62"/>
      <c r="M31" s="62"/>
    </row>
    <row r="32" spans="1:13" s="13" customFormat="1" ht="13.5" thickBot="1" x14ac:dyDescent="0.25">
      <c r="A32" s="106" t="s">
        <v>44</v>
      </c>
      <c r="B32" s="107"/>
      <c r="C32" s="107"/>
      <c r="D32" s="107"/>
      <c r="E32" s="107"/>
      <c r="F32" s="104">
        <v>9894613.2799999993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11640721.51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10476649.35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1164072.1599999999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582036.07550000004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2020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2021</v>
      </c>
      <c r="E51" s="57" t="s">
        <v>6</v>
      </c>
      <c r="F51" s="82">
        <f>SUM(F52:F54)</f>
        <v>11640721.51</v>
      </c>
      <c r="G51" s="64"/>
      <c r="I51" s="71">
        <f>SUM(F51,F56)</f>
        <v>11640721.51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v>1164072.1599999999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v>10476649.35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2022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>
        <v>2021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42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8" orientation="portrait" r:id="rId1"/>
  <headerFooter scaleWithDoc="0" alignWithMargins="0">
    <oddHeader>&amp;R&amp;12Příloha č. 1 návrhu č. 52/ZK/21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2017-02-01T13:28:19Z</cp:lastPrinted>
  <dcterms:created xsi:type="dcterms:W3CDTF">2007-09-24T07:15:17Z</dcterms:created>
  <dcterms:modified xsi:type="dcterms:W3CDTF">2021-04-14T08:42:39Z</dcterms:modified>
</cp:coreProperties>
</file>