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1 excel\ostatní\"/>
    </mc:Choice>
  </mc:AlternateContent>
  <xr:revisionPtr revIDLastSave="0" documentId="8_{C314EC6F-E9DE-40DA-9F3F-BD636579CC9B}" xr6:coauthVersionLast="46" xr6:coauthVersionMax="46" xr10:uidLastSave="{00000000-0000-0000-0000-000000000000}"/>
  <bookViews>
    <workbookView xWindow="-120" yWindow="-120" windowWidth="19440" windowHeight="15000" xr2:uid="{7A5F44C5-7C8A-485A-B39A-6A636A9AD05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0" i="1" s="1"/>
  <c r="B8" i="1"/>
  <c r="B10" i="1" s="1"/>
  <c r="D9" i="1"/>
  <c r="D8" i="1"/>
  <c r="D10" i="1" s="1"/>
  <c r="D6" i="1"/>
  <c r="D7" i="1"/>
  <c r="D5" i="1"/>
</calcChain>
</file>

<file path=xl/sharedStrings.xml><?xml version="1.0" encoding="utf-8"?>
<sst xmlns="http://schemas.openxmlformats.org/spreadsheetml/2006/main" count="14" uniqueCount="14">
  <si>
    <t>provozní soubor</t>
  </si>
  <si>
    <t>Elektrická trakce</t>
  </si>
  <si>
    <t>Motorová trakce</t>
  </si>
  <si>
    <t>Tábor - Bechnyě</t>
  </si>
  <si>
    <t>Vícenáklady spojené s vedením vlaků vzhledem k redukci vlaků MDČR či ostatních v objednávce JČK, ztráta tržeb</t>
  </si>
  <si>
    <t>úspora za trakční energii / naftu - náklady na nákup ochraných pomůcek</t>
  </si>
  <si>
    <t>GWTrain Regio</t>
  </si>
  <si>
    <t>Drážní doprava celkem</t>
  </si>
  <si>
    <t>celkem České dráhy</t>
  </si>
  <si>
    <t>Vyčíslení uznaných vícenákladů a ztráty v drážní dopravě související s epidemií SARS CoV-2</t>
  </si>
  <si>
    <t>celkem (Kč)</t>
  </si>
  <si>
    <t>vícenáklady + ztráta (ČD) (Kč)</t>
  </si>
  <si>
    <t>úspora (uznatelné variabilní náklady - náklady na ochranné pomůcky) (Kč)</t>
  </si>
  <si>
    <t>Příloha č. 2 návrhu č. 90/ZK/21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</si>
</sst>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Bahnschrift Light SemiCondensed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 wrapText="1"/>
    </xf>
    <xf numFmtId="43" fontId="4" fillId="0" borderId="10" xfId="1" applyNumberFormat="1" applyFont="1" applyBorder="1" applyAlignment="1">
      <alignment vertical="center"/>
    </xf>
    <xf numFmtId="43" fontId="4" fillId="0" borderId="11" xfId="1" applyNumberFormat="1" applyFont="1" applyBorder="1" applyAlignment="1">
      <alignment vertical="center"/>
    </xf>
    <xf numFmtId="43" fontId="3" fillId="0" borderId="11" xfId="1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3" fontId="4" fillId="0" borderId="13" xfId="1" applyNumberFormat="1" applyFont="1" applyBorder="1" applyAlignment="1">
      <alignment vertical="center"/>
    </xf>
    <xf numFmtId="43" fontId="4" fillId="0" borderId="14" xfId="1" applyNumberFormat="1" applyFont="1" applyBorder="1" applyAlignment="1">
      <alignment vertical="center"/>
    </xf>
    <xf numFmtId="43" fontId="3" fillId="0" borderId="14" xfId="1" applyNumberFormat="1" applyFont="1" applyBorder="1" applyAlignment="1">
      <alignment vertical="center"/>
    </xf>
    <xf numFmtId="43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9EBA-C6C5-44E8-8E67-C3141F7C9FF9}">
  <dimension ref="A1:G12"/>
  <sheetViews>
    <sheetView tabSelected="1" workbookViewId="0">
      <selection activeCell="B18" sqref="B18"/>
    </sheetView>
  </sheetViews>
  <sheetFormatPr defaultColWidth="8.85546875" defaultRowHeight="14.25" x14ac:dyDescent="0.2"/>
  <cols>
    <col min="1" max="1" width="27.28515625" style="1" customWidth="1"/>
    <col min="2" max="2" width="33.85546875" style="1" customWidth="1"/>
    <col min="3" max="3" width="38.140625" style="1" customWidth="1"/>
    <col min="4" max="4" width="24.7109375" style="1" customWidth="1"/>
    <col min="5" max="16384" width="8.85546875" style="1"/>
  </cols>
  <sheetData>
    <row r="1" spans="1:7" x14ac:dyDescent="0.2">
      <c r="A1" s="24" t="s">
        <v>13</v>
      </c>
      <c r="B1" s="25"/>
      <c r="C1" s="25"/>
      <c r="D1" s="25"/>
    </row>
    <row r="2" spans="1:7" ht="15" thickBot="1" x14ac:dyDescent="0.25"/>
    <row r="3" spans="1:7" ht="19.899999999999999" customHeight="1" thickBot="1" x14ac:dyDescent="0.25">
      <c r="A3" s="21" t="s">
        <v>9</v>
      </c>
      <c r="B3" s="22"/>
      <c r="C3" s="22"/>
      <c r="D3" s="23"/>
      <c r="E3" s="3"/>
      <c r="F3" s="3"/>
      <c r="G3" s="3"/>
    </row>
    <row r="4" spans="1:7" s="2" customFormat="1" ht="47.25" customHeight="1" thickBot="1" x14ac:dyDescent="0.3">
      <c r="A4" s="6" t="s">
        <v>0</v>
      </c>
      <c r="B4" s="16" t="s">
        <v>11</v>
      </c>
      <c r="C4" s="11" t="s">
        <v>12</v>
      </c>
      <c r="D4" s="11" t="s">
        <v>10</v>
      </c>
    </row>
    <row r="5" spans="1:7" ht="19.899999999999999" customHeight="1" x14ac:dyDescent="0.2">
      <c r="A5" s="7" t="s">
        <v>1</v>
      </c>
      <c r="B5" s="17">
        <v>2094745.39</v>
      </c>
      <c r="C5" s="12">
        <v>626343.48</v>
      </c>
      <c r="D5" s="12">
        <f>B5-C5</f>
        <v>1468401.91</v>
      </c>
    </row>
    <row r="6" spans="1:7" ht="19.899999999999999" customHeight="1" x14ac:dyDescent="0.2">
      <c r="A6" s="8" t="s">
        <v>2</v>
      </c>
      <c r="B6" s="18">
        <v>353301.27</v>
      </c>
      <c r="C6" s="13">
        <v>135549.6</v>
      </c>
      <c r="D6" s="13">
        <f t="shared" ref="D6:D7" si="0">B6-C6</f>
        <v>217751.67</v>
      </c>
    </row>
    <row r="7" spans="1:7" ht="19.899999999999999" customHeight="1" x14ac:dyDescent="0.2">
      <c r="A7" s="8" t="s">
        <v>3</v>
      </c>
      <c r="B7" s="18">
        <v>0</v>
      </c>
      <c r="C7" s="13">
        <v>42694.13</v>
      </c>
      <c r="D7" s="13">
        <f t="shared" si="0"/>
        <v>-42694.13</v>
      </c>
    </row>
    <row r="8" spans="1:7" ht="19.899999999999999" customHeight="1" x14ac:dyDescent="0.2">
      <c r="A8" s="9" t="s">
        <v>8</v>
      </c>
      <c r="B8" s="19">
        <f>SUM(B5:B7)</f>
        <v>2448046.66</v>
      </c>
      <c r="C8" s="14">
        <f>SUM(C5:C7)</f>
        <v>804587.21</v>
      </c>
      <c r="D8" s="14">
        <f>SUM(D5:D7)</f>
        <v>1643459.45</v>
      </c>
    </row>
    <row r="9" spans="1:7" ht="19.899999999999999" customHeight="1" x14ac:dyDescent="0.2">
      <c r="A9" s="9" t="s">
        <v>6</v>
      </c>
      <c r="B9" s="19">
        <v>77760</v>
      </c>
      <c r="C9" s="14">
        <v>54098.55</v>
      </c>
      <c r="D9" s="14">
        <f>B9-C9</f>
        <v>23661.449999999997</v>
      </c>
    </row>
    <row r="10" spans="1:7" ht="19.899999999999999" customHeight="1" thickBot="1" x14ac:dyDescent="0.25">
      <c r="A10" s="10" t="s">
        <v>7</v>
      </c>
      <c r="B10" s="20">
        <f>SUM(B8:B9)</f>
        <v>2525806.66</v>
      </c>
      <c r="C10" s="15">
        <f>SUM(C8:C9)</f>
        <v>858685.76</v>
      </c>
      <c r="D10" s="15">
        <f>SUM(D8:D9)</f>
        <v>1667120.9</v>
      </c>
    </row>
    <row r="11" spans="1:7" x14ac:dyDescent="0.2">
      <c r="A11" s="4"/>
      <c r="B11" s="4"/>
      <c r="C11" s="4"/>
      <c r="D11" s="4"/>
    </row>
    <row r="12" spans="1:7" ht="57" x14ac:dyDescent="0.2">
      <c r="A12" s="4"/>
      <c r="B12" s="5" t="s">
        <v>4</v>
      </c>
      <c r="C12" s="5" t="s">
        <v>5</v>
      </c>
      <c r="D12" s="4"/>
    </row>
  </sheetData>
  <mergeCells count="2">
    <mergeCell ref="A3:D3"/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stach</dc:creator>
  <cp:lastModifiedBy>Bočkayová Jitka</cp:lastModifiedBy>
  <cp:lastPrinted>2021-02-24T08:00:23Z</cp:lastPrinted>
  <dcterms:created xsi:type="dcterms:W3CDTF">2021-02-16T08:44:35Z</dcterms:created>
  <dcterms:modified xsi:type="dcterms:W3CDTF">2021-03-05T09:21:16Z</dcterms:modified>
</cp:coreProperties>
</file>