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sedivy\home\Dokuments\rada_zastupitelstvo\2021\redukce železniční doprava\"/>
    </mc:Choice>
  </mc:AlternateContent>
  <xr:revisionPtr revIDLastSave="0" documentId="13_ncr:1_{9802DDB7-4381-432D-823A-54001874335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F8" i="1"/>
  <c r="B8" i="1"/>
  <c r="E8" i="1" l="1"/>
</calcChain>
</file>

<file path=xl/sharedStrings.xml><?xml version="1.0" encoding="utf-8"?>
<sst xmlns="http://schemas.openxmlformats.org/spreadsheetml/2006/main" count="14" uniqueCount="14">
  <si>
    <t>ČD elektrika</t>
  </si>
  <si>
    <t>ČD motory</t>
  </si>
  <si>
    <t>ČD Bechyňka</t>
  </si>
  <si>
    <t>Drážní dopravce</t>
  </si>
  <si>
    <t>Celkem</t>
  </si>
  <si>
    <t>Výkony dle  smlouvy (vkm)</t>
  </si>
  <si>
    <t>Pozn.: kalkulace vlkm je provedena na období celého kalendářního roku 2021</t>
  </si>
  <si>
    <t xml:space="preserve">             Konkretní rozsah redukovaných vlkm je odvislý od počtu redukovaných vlaků a období</t>
  </si>
  <si>
    <t>Návrh na rušení v r. 2021 vlkm</t>
  </si>
  <si>
    <t>Návrh na rušení v r. 2021 počty vlaků</t>
  </si>
  <si>
    <t>Předpokládaná finanční úspora v Kč</t>
  </si>
  <si>
    <t>Rozsah částečné redukce nově přidaných vlaků (JŘ 2019/2020)  za rok 2021</t>
  </si>
  <si>
    <t>% vyjádření redukovaných vlaků vlkm vůči smluvním vlkm</t>
  </si>
  <si>
    <t>Příloha č. 4 návrhu č. 100/ZK/21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</si>
</sst>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3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5" fontId="0" fillId="2" borderId="9" xfId="0" applyNumberFormat="1" applyFill="1" applyBorder="1"/>
    <xf numFmtId="0" fontId="0" fillId="2" borderId="3" xfId="0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5" fontId="0" fillId="2" borderId="4" xfId="0" applyNumberFormat="1" applyFill="1" applyBorder="1"/>
    <xf numFmtId="0" fontId="0" fillId="2" borderId="4" xfId="0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65" fontId="0" fillId="2" borderId="3" xfId="0" applyNumberFormat="1" applyFill="1" applyBorder="1"/>
    <xf numFmtId="3" fontId="0" fillId="2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5" fontId="0" fillId="2" borderId="2" xfId="0" applyNumberForma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F13" sqref="F13"/>
    </sheetView>
  </sheetViews>
  <sheetFormatPr defaultRowHeight="15" x14ac:dyDescent="0.25"/>
  <cols>
    <col min="1" max="1" width="14.140625" bestFit="1" customWidth="1"/>
    <col min="2" max="2" width="18.42578125" customWidth="1"/>
    <col min="3" max="3" width="18.28515625" bestFit="1" customWidth="1"/>
    <col min="4" max="4" width="27.7109375" customWidth="1"/>
    <col min="5" max="5" width="21.85546875" bestFit="1" customWidth="1"/>
    <col min="6" max="6" width="18.28515625" customWidth="1"/>
  </cols>
  <sheetData>
    <row r="1" spans="1:6" x14ac:dyDescent="0.25">
      <c r="E1" s="30" t="s">
        <v>13</v>
      </c>
      <c r="F1" s="30"/>
    </row>
    <row r="3" spans="1:6" ht="18" thickBot="1" x14ac:dyDescent="0.3">
      <c r="A3" s="27" t="s">
        <v>11</v>
      </c>
      <c r="B3" s="28"/>
      <c r="C3" s="28"/>
      <c r="D3" s="28"/>
      <c r="E3" s="28"/>
      <c r="F3" s="28"/>
    </row>
    <row r="4" spans="1:6" ht="60.75" thickBot="1" x14ac:dyDescent="0.3">
      <c r="A4" s="4" t="s">
        <v>3</v>
      </c>
      <c r="B4" s="5" t="s">
        <v>5</v>
      </c>
      <c r="C4" s="4" t="s">
        <v>9</v>
      </c>
      <c r="D4" s="4" t="s">
        <v>8</v>
      </c>
      <c r="E4" s="6" t="s">
        <v>12</v>
      </c>
      <c r="F4" s="5" t="s">
        <v>10</v>
      </c>
    </row>
    <row r="5" spans="1:6" x14ac:dyDescent="0.25">
      <c r="A5" s="7" t="s">
        <v>0</v>
      </c>
      <c r="B5" s="8">
        <v>3050000</v>
      </c>
      <c r="C5" s="9">
        <v>37</v>
      </c>
      <c r="D5" s="10">
        <v>101833.60000000001</v>
      </c>
      <c r="E5" s="11">
        <v>3.3388065573770498E-2</v>
      </c>
      <c r="F5" s="12">
        <v>10066251.359999999</v>
      </c>
    </row>
    <row r="6" spans="1:6" x14ac:dyDescent="0.25">
      <c r="A6" s="13" t="s">
        <v>1</v>
      </c>
      <c r="B6" s="14">
        <v>1700000</v>
      </c>
      <c r="C6" s="15">
        <v>10</v>
      </c>
      <c r="D6" s="16">
        <v>56836.5</v>
      </c>
      <c r="E6" s="17">
        <v>3.3433235294117646E-2</v>
      </c>
      <c r="F6" s="18">
        <v>5221000.8899999997</v>
      </c>
    </row>
    <row r="7" spans="1:6" ht="15.75" thickBot="1" x14ac:dyDescent="0.3">
      <c r="A7" s="19" t="s">
        <v>2</v>
      </c>
      <c r="B7" s="20">
        <v>230000</v>
      </c>
      <c r="C7" s="21">
        <v>12</v>
      </c>
      <c r="D7" s="16">
        <v>10893.2</v>
      </c>
      <c r="E7" s="17">
        <v>4.7361739130434788E-2</v>
      </c>
      <c r="F7" s="22">
        <v>1295855.0719999999</v>
      </c>
    </row>
    <row r="8" spans="1:6" ht="15.75" thickBot="1" x14ac:dyDescent="0.3">
      <c r="A8" s="2" t="s">
        <v>4</v>
      </c>
      <c r="B8" s="23">
        <f>SUM(B5:B7)</f>
        <v>4980000</v>
      </c>
      <c r="C8" s="23">
        <f>SUM(C5:C7)</f>
        <v>59</v>
      </c>
      <c r="D8" s="24">
        <f>SUM(D5:D7)</f>
        <v>169563.30000000002</v>
      </c>
      <c r="E8" s="25">
        <f>D8/B8</f>
        <v>3.4048855421686751E-2</v>
      </c>
      <c r="F8" s="26">
        <f>SUM(F5:F7)</f>
        <v>16583107.322000001</v>
      </c>
    </row>
    <row r="9" spans="1:6" x14ac:dyDescent="0.25">
      <c r="D9" s="3"/>
    </row>
    <row r="10" spans="1:6" x14ac:dyDescent="0.25">
      <c r="A10" s="29" t="s">
        <v>6</v>
      </c>
      <c r="B10" s="29"/>
      <c r="C10" s="29"/>
      <c r="D10" s="29"/>
    </row>
    <row r="11" spans="1:6" x14ac:dyDescent="0.25">
      <c r="A11" s="1" t="s">
        <v>7</v>
      </c>
    </row>
  </sheetData>
  <mergeCells count="3">
    <mergeCell ref="A3:F3"/>
    <mergeCell ref="A10:D10"/>
    <mergeCell ref="E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Medek</dc:creator>
  <cp:lastModifiedBy>Šedivý Petr</cp:lastModifiedBy>
  <cp:lastPrinted>2021-02-24T10:00:04Z</cp:lastPrinted>
  <dcterms:created xsi:type="dcterms:W3CDTF">2020-12-16T15:26:39Z</dcterms:created>
  <dcterms:modified xsi:type="dcterms:W3CDTF">2021-03-04T11:43:25Z</dcterms:modified>
</cp:coreProperties>
</file>