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RK_únor_2019_podklady\formuláře EP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<sst xmlns="http://schemas.openxmlformats.org/spreadsheetml/2006/main" count="54" uniqueCount="45">
  <si>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</si>
  <si>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</si>
  <si>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</si>
  <si>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</si>
  <si>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</si>
  <si>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</si>
  <si>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</si>
  <si>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</si>
  <si>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</si>
  <si>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</si>
  <si>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</si>
  <si>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</si>
  <si>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</si>
  <si>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</si>
  <si>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</si>
  <si>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</si>
  <si>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</si>
  <si>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</si>
  <si>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</si>
  <si>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</si>
  <si>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</si>
  <si>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</si>
  <si>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</si>
  <si>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</si>
  <si>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</si>
  <si>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</si>
  <si>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</si>
  <si>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</si>
  <si>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</si>
  <si>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</si>
  <si>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</si>
  <si>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</si>
  <si>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</si>
  <si>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</si>
  <si>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</si>
  <si>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</si>
  <si>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</si>
  <si>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</si>
  <si>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</si>
  <si>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>podání žádosti v průběhu roku 2019 v závislosti na termínu vyhlášení výzvy, realizace projektu 2020</t>
  </si>
  <si>
    <t>Kvalitní podmínky pro výuku řemeslných oborů</t>
  </si>
  <si>
    <t>Cílem projektu je provést technickou rekonstrukci strojního vybavení strojovny školních truhlářských dílen nákupem a instalací nových moderních dřevoobráběcích strojů. Stávající stroje mají ve velké většině za sebou několik desetiletí provozu.</t>
  </si>
  <si>
    <t xml:space="preserve">• Nákup celkem  7 ks  dřevoobráběcích strojů, včetně obráběcího stroje CNC
• Instalace  strojů a jejich připojení do systému odsávání
• Uvedení strojů do provozu, odzkoušení
• Proškolení pedagogů i žáků
</t>
  </si>
  <si>
    <t xml:space="preserve">Střední odborné učiliště, Lišov, tř. 5. května 3
</t>
  </si>
  <si>
    <t>Mgr. Dalibor Benýšek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</si>
</sst>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F55" sqref="F5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40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41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32.2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42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x14ac:dyDescent="0.2">
      <c r="A13" s="18"/>
      <c r="B13" s="16"/>
      <c r="C13" s="129"/>
      <c r="D13" s="130"/>
      <c r="E13" s="130"/>
      <c r="F13" s="130"/>
      <c r="G13" s="131"/>
    </row>
    <row r="14" spans="1:9" ht="24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35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38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43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43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44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4800000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4800000</v>
      </c>
      <c r="G28" s="99"/>
      <c r="I28" s="62">
        <f>SUM(F29:G32)</f>
        <v>4800000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480000</v>
      </c>
      <c r="G30" s="99"/>
      <c r="J30" s="62"/>
      <c r="M30" s="62"/>
    </row>
    <row r="31" spans="1:13" s="13" customFormat="1" ht="13.5" thickBot="1" x14ac:dyDescent="0.25">
      <c r="A31" s="114" t="s">
        <v>37</v>
      </c>
      <c r="B31" s="86"/>
      <c r="C31" s="86"/>
      <c r="D31" s="86"/>
      <c r="E31" s="87"/>
      <c r="F31" s="98">
        <f>F28*0.05</f>
        <v>240000</v>
      </c>
      <c r="G31" s="99"/>
      <c r="I31" s="62"/>
      <c r="M31" s="62"/>
    </row>
    <row r="32" spans="1:13" s="13" customFormat="1" ht="13.5" thickBot="1" x14ac:dyDescent="0.25">
      <c r="A32" s="114" t="s">
        <v>36</v>
      </c>
      <c r="B32" s="86"/>
      <c r="C32" s="86"/>
      <c r="D32" s="86"/>
      <c r="E32" s="86"/>
      <c r="F32" s="98">
        <f>F28*0.85</f>
        <v>4080000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4800000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4320000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480000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240000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2020</v>
      </c>
      <c r="E51" s="57" t="s">
        <v>6</v>
      </c>
      <c r="F51" s="81">
        <v>4800000</v>
      </c>
      <c r="G51" s="64"/>
      <c r="I51" s="71">
        <f>SUM(F51,F56)</f>
        <v>4800000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480000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4320000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>
        <v>2020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39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56/ZK/19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2019-01-31T12:16:46Z</cp:lastPrinted>
  <dcterms:created xsi:type="dcterms:W3CDTF">2007-09-24T07:15:17Z</dcterms:created>
  <dcterms:modified xsi:type="dcterms:W3CDTF">2019-01-31T12:16:49Z</dcterms:modified>
</cp:coreProperties>
</file>