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-jihocesky.cz\dfs\vhome\burcevova\home\Dokuments\70. výzva OPŽP\ZK - formuláře\"/>
    </mc:Choice>
  </mc:AlternateContent>
  <bookViews>
    <workbookView xWindow="12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52" i="1" l="1"/>
  <c r="F54" i="1"/>
  <c r="F40" i="1"/>
  <c r="F38" i="1"/>
  <c r="F34" i="1" l="1"/>
  <c r="F51" i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<sst xmlns="http://schemas.openxmlformats.org/spreadsheetml/2006/main" count="54" uniqueCount="45">
  <si>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</si>
  <si>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</si>
  <si>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</si>
  <si>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</si>
  <si>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</si>
  <si>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</si>
  <si>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</si>
  <si>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</si>
  <si>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</si>
  <si>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</si>
  <si>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</si>
  <si>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</si>
  <si>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</si>
  <si>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</si>
  <si>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</si>
  <si>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</si>
  <si>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</si>
  <si>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</si>
  <si>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</si>
  <si>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</si>
  <si>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</si>
  <si>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</si>
  <si>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</si>
  <si>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</si>
  <si>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</si>
  <si>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</si>
  <si>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</si>
  <si>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</si>
  <si>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</si>
  <si>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</si>
  <si>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</si>
  <si>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</si>
  <si>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</si>
  <si>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</si>
  <si>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</si>
  <si>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</si>
  <si>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</si>
  <si>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</si>
  <si>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září 2017</t>
  </si>
  <si>
    <t>zpracování PD srpen 2017, podání žádosti září 2017, realizace stavby 2018, ev. 2019 dle termínu obdržení Rozhodnutí o poskytnutí dotace</t>
  </si>
  <si>
    <t>Snížení energetické náročnosti Gymnázia a SOŠe Vimperk</t>
  </si>
  <si>
    <t>Snížení energetické náročnosti, snížení provozních nákladů na vytápění objektu Gymnázia a SOŠe Vimperk</t>
  </si>
  <si>
    <t>Gymnázium a Střední odborná škola ekonomická, Vimperk, Pivovarská 69</t>
  </si>
  <si>
    <t>Mgr. Jan Heřta</t>
  </si>
  <si>
    <t>Snížení energetické náročnosti Gymnázia a SOŠe Vimperk - výměna oken, zateplení obvodových zdí včetně stropů a instalace nuceného větrání v budovách školy na adrese Pivovarská 69, Pivovarská 67, Pivovarská 74 a Pivovarská 118, Vimperk.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</si>
</sst>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27" xfId="0" applyNumberFormat="1" applyFill="1" applyBorder="1" applyAlignment="1"/>
    <xf numFmtId="166" fontId="0" fillId="0" borderId="28" xfId="0" applyNumberFormat="1" applyFill="1" applyBorder="1" applyAlignment="1"/>
    <xf numFmtId="166" fontId="0" fillId="0" borderId="29" xfId="0" applyNumberFormat="1" applyFill="1" applyBorder="1" applyAlignment="1"/>
    <xf numFmtId="166" fontId="0" fillId="0" borderId="30" xfId="0" applyNumberFormat="1" applyFill="1" applyBorder="1" applyAlignme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11" xfId="0" applyFill="1" applyBorder="1" applyAlignment="1"/>
    <xf numFmtId="0" fontId="0" fillId="0" borderId="33" xfId="0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33" xfId="0" applyNumberFormat="1" applyFill="1" applyBorder="1" applyAlignment="1"/>
    <xf numFmtId="0" fontId="0" fillId="0" borderId="1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5"/>
    </row>
    <row r="2" spans="1:9" ht="13.5" thickBot="1" x14ac:dyDescent="0.25">
      <c r="A2" s="120" t="s">
        <v>30</v>
      </c>
      <c r="B2" s="121"/>
      <c r="C2" s="121"/>
      <c r="D2" s="121"/>
      <c r="E2" s="121"/>
      <c r="F2" s="121"/>
      <c r="G2" s="122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3" t="s">
        <v>40</v>
      </c>
      <c r="D4" s="124"/>
      <c r="E4" s="124"/>
      <c r="F4" s="124"/>
      <c r="G4" s="125"/>
    </row>
    <row r="5" spans="1:9" x14ac:dyDescent="0.2">
      <c r="A5" s="18"/>
      <c r="B5" s="16"/>
      <c r="C5" s="126"/>
      <c r="D5" s="127"/>
      <c r="E5" s="127"/>
      <c r="F5" s="127"/>
      <c r="G5" s="128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9" t="s">
        <v>41</v>
      </c>
      <c r="D7" s="130"/>
      <c r="E7" s="130"/>
      <c r="F7" s="130"/>
      <c r="G7" s="131"/>
    </row>
    <row r="8" spans="1:9" ht="6" customHeight="1" x14ac:dyDescent="0.2">
      <c r="A8" s="18"/>
      <c r="B8" s="16"/>
      <c r="C8" s="132"/>
      <c r="D8" s="133"/>
      <c r="E8" s="133"/>
      <c r="F8" s="133"/>
      <c r="G8" s="134"/>
    </row>
    <row r="9" spans="1:9" ht="6" customHeight="1" x14ac:dyDescent="0.2">
      <c r="A9" s="18"/>
      <c r="B9" s="16"/>
      <c r="C9" s="135"/>
      <c r="D9" s="136"/>
      <c r="E9" s="136"/>
      <c r="F9" s="136"/>
      <c r="G9" s="137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9" t="s">
        <v>44</v>
      </c>
      <c r="D11" s="130"/>
      <c r="E11" s="130"/>
      <c r="F11" s="130"/>
      <c r="G11" s="131"/>
    </row>
    <row r="12" spans="1:9" ht="12.75" customHeight="1" x14ac:dyDescent="0.3">
      <c r="A12" s="18"/>
      <c r="B12" s="16"/>
      <c r="C12" s="132"/>
      <c r="D12" s="133"/>
      <c r="E12" s="133"/>
      <c r="F12" s="133"/>
      <c r="G12" s="134"/>
      <c r="I12" s="73"/>
    </row>
    <row r="13" spans="1:9" ht="5.25" customHeight="1" x14ac:dyDescent="0.2">
      <c r="A13" s="18"/>
      <c r="B13" s="16"/>
      <c r="C13" s="132"/>
      <c r="D13" s="133"/>
      <c r="E13" s="133"/>
      <c r="F13" s="133"/>
      <c r="G13" s="134"/>
    </row>
    <row r="14" spans="1:9" ht="7.5" customHeight="1" x14ac:dyDescent="0.2">
      <c r="A14" s="18"/>
      <c r="B14" s="16"/>
      <c r="C14" s="135"/>
      <c r="D14" s="136"/>
      <c r="E14" s="136"/>
      <c r="F14" s="136"/>
      <c r="G14" s="137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00" t="s">
        <v>32</v>
      </c>
      <c r="D16" s="141"/>
      <c r="E16" s="141"/>
      <c r="F16" s="141"/>
      <c r="G16" s="10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33</v>
      </c>
      <c r="B18" s="141"/>
      <c r="C18" s="141"/>
      <c r="D18" s="141"/>
      <c r="E18" s="60"/>
      <c r="F18" s="143" t="s">
        <v>38</v>
      </c>
      <c r="G18" s="144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48" t="s">
        <v>42</v>
      </c>
      <c r="D20" s="149"/>
      <c r="E20" s="149"/>
      <c r="F20" s="149"/>
      <c r="G20" s="150"/>
    </row>
    <row r="21" spans="1:13" ht="25.5" customHeight="1" x14ac:dyDescent="0.2">
      <c r="A21" s="151" t="s">
        <v>34</v>
      </c>
      <c r="B21" s="152"/>
      <c r="C21" s="153"/>
      <c r="D21" s="145" t="s">
        <v>42</v>
      </c>
      <c r="E21" s="146"/>
      <c r="F21" s="146"/>
      <c r="G21" s="147"/>
    </row>
    <row r="22" spans="1:13" x14ac:dyDescent="0.2">
      <c r="A22" s="14" t="s">
        <v>22</v>
      </c>
      <c r="B22" s="59"/>
      <c r="C22" s="138" t="s">
        <v>31</v>
      </c>
      <c r="D22" s="139"/>
      <c r="E22" s="139"/>
      <c r="F22" s="139"/>
      <c r="G22" s="140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41" t="s">
        <v>43</v>
      </c>
      <c r="F24" s="141"/>
      <c r="G24" s="101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6" t="s">
        <v>11</v>
      </c>
      <c r="B26" s="97"/>
      <c r="C26" s="97"/>
      <c r="D26" s="97"/>
      <c r="E26" s="97"/>
      <c r="F26" s="98">
        <v>15000000</v>
      </c>
      <c r="G26" s="99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8">
        <v>2000000</v>
      </c>
      <c r="G27" s="99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8">
        <v>13000000</v>
      </c>
      <c r="G28" s="99"/>
      <c r="I28" s="63"/>
      <c r="J28" s="63"/>
      <c r="L28" s="64"/>
      <c r="M28" s="63"/>
    </row>
    <row r="29" spans="1:13" s="13" customFormat="1" ht="13.5" thickBot="1" x14ac:dyDescent="0.25">
      <c r="A29" s="118" t="s">
        <v>29</v>
      </c>
      <c r="B29" s="119"/>
      <c r="C29" s="119"/>
      <c r="D29" s="119"/>
      <c r="E29" s="119"/>
      <c r="F29" s="98">
        <v>0</v>
      </c>
      <c r="G29" s="99"/>
      <c r="I29" s="63"/>
      <c r="J29" s="63"/>
      <c r="M29" s="63"/>
    </row>
    <row r="30" spans="1:13" s="13" customFormat="1" ht="13.5" thickBot="1" x14ac:dyDescent="0.25">
      <c r="A30" s="116" t="s">
        <v>9</v>
      </c>
      <c r="B30" s="97"/>
      <c r="C30" s="97"/>
      <c r="D30" s="97"/>
      <c r="E30" s="117"/>
      <c r="F30" s="98">
        <v>7800000</v>
      </c>
      <c r="G30" s="99"/>
      <c r="J30" s="63"/>
      <c r="M30" s="63"/>
    </row>
    <row r="31" spans="1:13" s="13" customFormat="1" ht="13.5" thickBot="1" x14ac:dyDescent="0.25">
      <c r="A31" s="116" t="s">
        <v>35</v>
      </c>
      <c r="B31" s="97"/>
      <c r="C31" s="97"/>
      <c r="D31" s="97"/>
      <c r="E31" s="117"/>
      <c r="F31" s="98">
        <v>0</v>
      </c>
      <c r="G31" s="99"/>
      <c r="I31" s="63"/>
      <c r="M31" s="63"/>
    </row>
    <row r="32" spans="1:13" s="13" customFormat="1" ht="13.5" thickBot="1" x14ac:dyDescent="0.25">
      <c r="A32" s="116" t="s">
        <v>36</v>
      </c>
      <c r="B32" s="97"/>
      <c r="C32" s="97"/>
      <c r="D32" s="97"/>
      <c r="E32" s="97"/>
      <c r="F32" s="98">
        <v>5200000</v>
      </c>
      <c r="G32" s="99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8">
        <f>F38+F40</f>
        <v>9800000</v>
      </c>
      <c r="G34" s="99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96" t="s">
        <v>37</v>
      </c>
      <c r="C36" s="97"/>
      <c r="D36" s="97"/>
      <c r="E36" s="97"/>
      <c r="F36" s="98">
        <v>0</v>
      </c>
      <c r="G36" s="99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96" t="s">
        <v>14</v>
      </c>
      <c r="C38" s="97"/>
      <c r="D38" s="97"/>
      <c r="E38" s="97"/>
      <c r="F38" s="98">
        <f>F30</f>
        <v>7800000</v>
      </c>
      <c r="G38" s="99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8">
        <f>F27</f>
        <v>2000000</v>
      </c>
      <c r="G40" s="99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1" t="s">
        <v>27</v>
      </c>
      <c r="B42" s="112"/>
      <c r="C42" s="52" t="s">
        <v>26</v>
      </c>
      <c r="D42" s="49" t="s">
        <v>24</v>
      </c>
      <c r="E42" s="53" t="s">
        <v>28</v>
      </c>
      <c r="F42" s="50" t="s">
        <v>25</v>
      </c>
      <c r="G42" s="84">
        <f>F26*0.05</f>
        <v>750000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3">
        <v>2017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14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14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15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13">
        <v>2018</v>
      </c>
      <c r="E51" s="57" t="s">
        <v>6</v>
      </c>
      <c r="F51" s="74">
        <f>F52+F54</f>
        <v>9800000</v>
      </c>
      <c r="G51" s="65"/>
      <c r="I51" s="72"/>
      <c r="J51" s="72"/>
    </row>
    <row r="52" spans="1:13" s="13" customFormat="1" ht="12" customHeight="1" x14ac:dyDescent="0.2">
      <c r="A52" s="18"/>
      <c r="B52" s="16"/>
      <c r="C52" s="16"/>
      <c r="D52" s="114"/>
      <c r="E52" s="56" t="s">
        <v>18</v>
      </c>
      <c r="F52" s="75">
        <f>F30</f>
        <v>7800000</v>
      </c>
      <c r="G52" s="66"/>
      <c r="I52" s="72"/>
      <c r="J52" s="72"/>
      <c r="M52" s="79"/>
    </row>
    <row r="53" spans="1:13" s="13" customFormat="1" x14ac:dyDescent="0.2">
      <c r="A53" s="18"/>
      <c r="B53" s="16"/>
      <c r="C53" s="16"/>
      <c r="D53" s="114"/>
      <c r="E53" s="23" t="s">
        <v>19</v>
      </c>
      <c r="F53" s="76">
        <v>0</v>
      </c>
      <c r="G53" s="71"/>
      <c r="J53" s="63"/>
    </row>
    <row r="54" spans="1:13" s="13" customFormat="1" ht="14.25" customHeight="1" thickBot="1" x14ac:dyDescent="0.25">
      <c r="A54" s="18"/>
      <c r="B54" s="16"/>
      <c r="C54" s="16"/>
      <c r="D54" s="115"/>
      <c r="E54" s="58" t="s">
        <v>23</v>
      </c>
      <c r="F54" s="77">
        <f>F27</f>
        <v>2000000</v>
      </c>
      <c r="G54" s="68"/>
      <c r="I54" s="79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8"/>
      <c r="G55" s="22"/>
      <c r="J55" s="63"/>
    </row>
    <row r="56" spans="1:13" s="13" customFormat="1" ht="13.5" thickBot="1" x14ac:dyDescent="0.25">
      <c r="A56" s="18"/>
      <c r="B56" s="16"/>
      <c r="C56" s="16"/>
      <c r="D56" s="113">
        <v>2019</v>
      </c>
      <c r="E56" s="32" t="s">
        <v>6</v>
      </c>
      <c r="F56" s="80"/>
      <c r="G56" s="25"/>
      <c r="M56" s="79"/>
    </row>
    <row r="57" spans="1:13" s="13" customFormat="1" x14ac:dyDescent="0.2">
      <c r="A57" s="18"/>
      <c r="B57" s="16"/>
      <c r="C57" s="16"/>
      <c r="D57" s="114"/>
      <c r="E57" s="31" t="s">
        <v>18</v>
      </c>
      <c r="F57" s="81"/>
      <c r="G57" s="24"/>
      <c r="I57" s="63"/>
    </row>
    <row r="58" spans="1:13" s="13" customFormat="1" x14ac:dyDescent="0.2">
      <c r="A58" s="18"/>
      <c r="B58" s="16"/>
      <c r="C58" s="16"/>
      <c r="D58" s="114"/>
      <c r="E58" s="27" t="s">
        <v>19</v>
      </c>
      <c r="F58" s="82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15"/>
      <c r="E59" s="35" t="s">
        <v>23</v>
      </c>
      <c r="F59" s="83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00">
        <v>2018</v>
      </c>
      <c r="G63" s="10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2" t="s">
        <v>39</v>
      </c>
      <c r="F65" s="103"/>
      <c r="G65" s="104"/>
    </row>
    <row r="66" spans="1:7" x14ac:dyDescent="0.2">
      <c r="A66" s="86"/>
      <c r="B66" s="87"/>
      <c r="C66" s="87"/>
      <c r="D66" s="88"/>
      <c r="E66" s="105"/>
      <c r="F66" s="106"/>
      <c r="G66" s="107"/>
    </row>
    <row r="67" spans="1:7" x14ac:dyDescent="0.2">
      <c r="A67" s="89"/>
      <c r="B67" s="90"/>
      <c r="C67" s="90"/>
      <c r="D67" s="91"/>
      <c r="E67" s="105"/>
      <c r="F67" s="106"/>
      <c r="G67" s="107"/>
    </row>
    <row r="68" spans="1:7" x14ac:dyDescent="0.2">
      <c r="A68" s="89"/>
      <c r="B68" s="90"/>
      <c r="C68" s="90"/>
      <c r="D68" s="91"/>
      <c r="E68" s="105"/>
      <c r="F68" s="106"/>
      <c r="G68" s="107"/>
    </row>
    <row r="69" spans="1:7" ht="13.5" thickBot="1" x14ac:dyDescent="0.25">
      <c r="A69" s="92"/>
      <c r="B69" s="93"/>
      <c r="C69" s="93"/>
      <c r="D69" s="94"/>
      <c r="E69" s="108"/>
      <c r="F69" s="109"/>
      <c r="G69" s="110"/>
    </row>
    <row r="70" spans="1:7" ht="29.25" customHeight="1" x14ac:dyDescent="0.2">
      <c r="A70" s="95"/>
      <c r="B70" s="95"/>
      <c r="C70" s="95"/>
      <c r="D70" s="95"/>
      <c r="E70" s="95"/>
      <c r="F70" s="95"/>
      <c r="G70" s="95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návrhu č. 277/ZK/17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2017-05-29T06:42:45Z</cp:lastPrinted>
  <dcterms:created xsi:type="dcterms:W3CDTF">2007-09-24T07:15:17Z</dcterms:created>
  <dcterms:modified xsi:type="dcterms:W3CDTF">2017-06-08T08:08:52Z</dcterms:modified>
</cp:coreProperties>
</file>