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Program rozvoje venkova - SZeŠ Píse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8" i="1" l="1"/>
  <c r="F57" i="1"/>
  <c r="F53" i="1"/>
  <c r="F52" i="1"/>
  <c r="G42" i="1" l="1"/>
  <c r="F40" i="1" l="1"/>
  <c r="F59" i="1" s="1"/>
  <c r="F28" i="1"/>
  <c r="F54" i="1" l="1"/>
  <c r="F38" i="1"/>
  <c r="F36" i="1" l="1"/>
  <c r="I28" i="1"/>
  <c r="F56" i="1" l="1"/>
  <c r="F51" i="1"/>
  <c r="F34" i="1"/>
  <c r="I51" i="1" l="1"/>
</calcChain>
</file>

<file path=xl/sharedStrings.xml><?xml version="1.0" encoding="utf-8"?>
<sst xmlns="http://schemas.openxmlformats.org/spreadsheetml/2006/main" count="55" uniqueCount="47">
  <si>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</si>
  <si>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</si>
  <si>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</si>
  <si>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</si>
  <si>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</si>
  <si>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</si>
  <si>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</si>
  <si>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</si>
  <si>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</si>
  <si>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</si>
  <si>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</si>
  <si>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</si>
  <si>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</si>
  <si>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</si>
  <si>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</si>
  <si>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</si>
  <si>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</si>
  <si>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</si>
  <si>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</si>
  <si>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</si>
  <si>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</si>
  <si>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</si>
  <si>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</si>
  <si>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</si>
  <si>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</si>
  <si>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</si>
  <si>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</si>
  <si>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</si>
  <si>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</si>
  <si>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</si>
  <si>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</si>
  <si>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</si>
  <si>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</si>
  <si>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</si>
  <si>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</si>
  <si>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2017 - 2018</t>
  </si>
  <si>
    <t xml:space="preserve">           podíl jiných nár. zdrojů financování:</t>
  </si>
  <si>
    <t xml:space="preserve">           podíl evropských fondů (40 %)</t>
  </si>
  <si>
    <t>Modernizace stáje pro chov skotu na ŠS Dobešice</t>
  </si>
  <si>
    <t>Program rozvoje venkova 2014 - 2020, 4.1.1. Investice do zemědělských podniků</t>
  </si>
  <si>
    <t>říjen 2016</t>
  </si>
  <si>
    <t>Střední zemědělská škola, Písek</t>
  </si>
  <si>
    <t>Ing. Miloš Cieslar</t>
  </si>
  <si>
    <t>zpracování PD září 2016, podání žádosti říjen 2016, realizace projektu 2017, ev. 2018 dle termínu obdržení Rozhodnutí o poskytnutí dotace</t>
  </si>
  <si>
    <t>Střední zemědělská škola, Písek, Čelakovského 200</t>
  </si>
  <si>
    <t>Modernizace objektu pro chov skotu včetně stájového vybavení a modernizace technologie čerpání organických tekutých hnojiv na ŠS Dobešice.</t>
  </si>
  <si>
    <t>Modernizace objektu pro chov skotu včetně stájového vybavení a modernizace technologie čerpání organických tekutých hnojiv - vyhřívané napájecí žlaby, fixační systém skotu, instalace kalového čerpadla s hadicemi.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</si>
</sst>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F59" sqref="F5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38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45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46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39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40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41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44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1580000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f>F26-F27</f>
        <v>1580000</v>
      </c>
      <c r="G28" s="103"/>
      <c r="I28" s="62">
        <f>SUM(F29:G32)</f>
        <v>1580000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948000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37</v>
      </c>
      <c r="B32" s="90"/>
      <c r="C32" s="90"/>
      <c r="D32" s="90"/>
      <c r="E32" s="90"/>
      <c r="F32" s="102">
        <v>632000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1580000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f>F31+F32</f>
        <v>632000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948000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79000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2017</v>
      </c>
      <c r="E51" s="57" t="s">
        <v>6</v>
      </c>
      <c r="F51" s="81">
        <f>SUM(F52:F54)</f>
        <v>790000</v>
      </c>
      <c r="G51" s="64"/>
      <c r="I51" s="71">
        <f>SUM(F51,F56)</f>
        <v>1580000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f>F38*0.5</f>
        <v>474000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f>F36*0.5</f>
        <v>316000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2018</v>
      </c>
      <c r="E56" s="32" t="s">
        <v>6</v>
      </c>
      <c r="F56" s="75">
        <f>SUM(F57:F59)</f>
        <v>790000</v>
      </c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>
        <f>F38*0.5</f>
        <v>474000</v>
      </c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>
        <f>F36*0.5</f>
        <v>316000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 t="s">
        <v>35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43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mat. č. 451/ZK/16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2016-09-08T11:27:01Z</dcterms:modified>
</cp:coreProperties>
</file>