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58" i="1" s="1"/>
  <c r="F53" i="1"/>
  <c r="F34" i="1"/>
  <c r="I28" i="1"/>
  <c r="F52" i="1"/>
  <c r="F51" i="1" s="1"/>
  <c r="F57" i="1"/>
  <c r="G42" i="1"/>
  <c r="F56" i="1" l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<sst xmlns="http://schemas.openxmlformats.org/spreadsheetml/2006/main" count="55" uniqueCount="46">
  <si>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</si>
  <si>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</si>
  <si>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</si>
  <si>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</si>
  <si>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</si>
  <si>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</si>
  <si>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</si>
  <si>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</si>
  <si>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</si>
  <si>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</si>
  <si>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</si>
  <si>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</si>
  <si>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</si>
  <si>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</si>
  <si>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</si>
  <si>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</si>
  <si>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</si>
  <si>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</si>
  <si>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</si>
  <si>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</si>
  <si>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</si>
  <si>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</si>
  <si>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</si>
  <si>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</si>
  <si>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</si>
  <si>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</si>
  <si>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</si>
  <si>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</si>
  <si>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</si>
  <si>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</si>
  <si>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</si>
  <si>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</si>
  <si>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</si>
  <si>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</si>
  <si>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</si>
  <si>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</si>
  <si>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</si>
  <si>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</si>
  <si>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</si>
  <si>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</si>
  <si>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</si>
  <si>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Vyšší odborná škola, Střední škola, Centrum odborné přípravy, Sezimovo Ústí, Budějovická 421</t>
  </si>
  <si>
    <t>Ing. František Kamlach</t>
  </si>
  <si>
    <t>Jazykové, multifunkční učebny</t>
  </si>
  <si>
    <t xml:space="preserve">Multifunkční učebna I (24 žáků + 1 učitel), MU II (20 žáků + 1 učitel), MU III (18 žáků + 1učitel): HW a SW vybavení, sluchátka s mikrofony, nábytek.
Ve všech učebnách bude nutné realizovat stavební úpravy zahrnující úpravy podlah, doplnění učeben novými podhledy, osvětlením a datovými rozvody.
</t>
  </si>
  <si>
    <t xml:space="preserve">Záměrem projektu je vystavět tři multifunkční učebny různých velikostí – učebna I pro min. 24 záků, učebna II pro min. 20 žáků a učebna III pro min. 18 žáků. S projektem souvisí i realizace laboratoře pro samostudium a zadávání úkolů.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</si>
</sst>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45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8.25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44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9.7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5400000</v>
      </c>
      <c r="G26" s="100"/>
      <c r="I26" s="81">
        <v>5400000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5400000</v>
      </c>
      <c r="G28" s="100"/>
      <c r="I28" s="62">
        <f>SUM(F29:G32)</f>
        <v>5400000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540000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270000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4590000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5400000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4860000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540000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270000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1080000</v>
      </c>
      <c r="G51" s="64"/>
      <c r="I51" s="71">
        <f>SUM(F51,F56)</f>
        <v>5400000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108000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972000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4320000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432000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3888000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346/ZK/16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2016-06-03T06:02:50Z</dcterms:modified>
</cp:coreProperties>
</file>