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26" i="1" l="1"/>
  <c r="F59" i="1" l="1"/>
  <c r="F54" i="1"/>
  <c r="F40" i="1"/>
  <c r="F28" i="1"/>
  <c r="F30" i="1" s="1"/>
  <c r="F38" i="1" l="1"/>
  <c r="F31" i="1"/>
  <c r="F32" i="1"/>
  <c r="F36" i="1" l="1"/>
  <c r="F34" i="1" s="1"/>
  <c r="F53" i="1"/>
  <c r="F58" i="1"/>
  <c r="I28" i="1"/>
  <c r="F52" i="1"/>
  <c r="F51" i="1" s="1"/>
  <c r="F57" i="1"/>
  <c r="G42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<sst xmlns="http://schemas.openxmlformats.org/spreadsheetml/2006/main" count="55" uniqueCount="46">
  <si>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</si>
  <si>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</si>
  <si>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</si>
  <si>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</si>
  <si>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</si>
  <si>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</si>
  <si>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</si>
  <si>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</si>
  <si>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</si>
  <si>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</si>
  <si>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</si>
  <si>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</si>
  <si>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</si>
  <si>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</si>
  <si>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</si>
  <si>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</si>
  <si>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</si>
  <si>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</si>
  <si>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</si>
  <si>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</si>
  <si>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</si>
  <si>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</si>
  <si>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</si>
  <si>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</si>
  <si>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</si>
  <si>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</si>
  <si>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</si>
  <si>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</si>
  <si>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</si>
  <si>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</si>
  <si>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</si>
  <si>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</si>
  <si>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</si>
  <si>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</si>
  <si>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</si>
  <si>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</si>
  <si>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</si>
  <si>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</si>
  <si>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</si>
  <si>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</si>
  <si>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</si>
  <si>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Obchodní akademie a Jazyková škola s právem státní jazykové zkoušky, Písek, Čelakovského 200</t>
  </si>
  <si>
    <t>Mgr. Pavel Sekyrka</t>
  </si>
  <si>
    <t>2. etapa půdní vestavby včetně digitální jazykové učebny s bezbariérovým přístupem</t>
  </si>
  <si>
    <t xml:space="preserve">2. etapa půdní vestavby (stupeň dokumentace DPS) - zvednutí krovu, instalace příček; včetně zajištění bezbariérovosti vybudováním výtahu.
Jazyková učebna (stupeň projektového záměru) - vytvoření softwarových pracovišť. 
</t>
  </si>
  <si>
    <t>Po výměně krovu dojde vnitř objektu k vytvoření příček pro 4 kmenové učebny, 2 dělené učebny, 4 kabinety, byt, schodiště + 2 úniková schodiště. Digitální jazyková učebna
(pořízení PC s příslušenstvím a softwarem, nábytku vč. laboratoře. Kvůli výtahu
dojde k vybudování základů společných se schodištěm, úpravě fasády objektu,
výtahové šachty vč. opláštění, budou dodány technologie výtahu. Se stavebními zásahy souvisí i přesun přístřešku a instalace vnitřního parovodu.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</si>
</sst>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14" sqref="I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33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23000000</v>
      </c>
      <c r="G26" s="100"/>
      <c r="I26" s="81">
        <v>23000000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23000000</v>
      </c>
      <c r="G28" s="100"/>
      <c r="I28" s="62">
        <f>SUM(F29:G32)</f>
        <v>23000000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2300000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1150000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19550000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23000000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20700000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2300000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4600000</v>
      </c>
      <c r="G51" s="64"/>
      <c r="I51" s="71">
        <f>SUM(F51,F56)</f>
        <v>23000000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460000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4140000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18400000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1840000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16560000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2016-05-30T10:59:26Z</cp:lastPrinted>
  <dcterms:created xsi:type="dcterms:W3CDTF">2007-09-24T07:15:17Z</dcterms:created>
  <dcterms:modified xsi:type="dcterms:W3CDTF">2016-06-02T08:28:54Z</dcterms:modified>
</cp:coreProperties>
</file>