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8" i="1" s="1"/>
  <c r="I28" i="1"/>
  <c r="F34" i="1"/>
  <c r="F53" i="1"/>
  <c r="F52" i="1"/>
  <c r="F51" i="1" s="1"/>
  <c r="F57" i="1"/>
  <c r="G42" i="1"/>
  <c r="F56" i="1" l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<sst xmlns="http://schemas.openxmlformats.org/spreadsheetml/2006/main" count="55" uniqueCount="46">
  <si>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</si>
  <si>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</si>
  <si>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</si>
  <si>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</si>
  <si>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</si>
  <si>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</si>
  <si>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</si>
  <si>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</si>
  <si>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</si>
  <si>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</si>
  <si>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</si>
  <si>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</si>
  <si>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</si>
  <si>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</si>
  <si>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</si>
  <si>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</si>
  <si>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</si>
  <si>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</si>
  <si>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</si>
  <si>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</si>
  <si>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</si>
  <si>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</si>
  <si>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</si>
  <si>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</si>
  <si>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</si>
  <si>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</si>
  <si>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</si>
  <si>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</si>
  <si>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</si>
  <si>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</si>
  <si>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</si>
  <si>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</si>
  <si>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</si>
  <si>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</si>
  <si>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</si>
  <si>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</si>
  <si>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</si>
  <si>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</si>
  <si>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</si>
  <si>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</si>
  <si>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</si>
  <si>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Milevsko, Masarykova 183</t>
  </si>
  <si>
    <t>Mgr. Petr Barda</t>
  </si>
  <si>
    <t>Modernizace vybavení multimediální učebny</t>
  </si>
  <si>
    <t>Pořízením nového vybavení bude obnovena a modernizována multifunkční učebna informatiky. Obměna zahrnuje všechny počítačové stanice žáků a učitelů, upgrade operačního systému a další pomůcky pro zvýšení názornosti výuky a provázání s praxí.</t>
  </si>
  <si>
    <t>Výměna oken - demontáž, montáž a začištění - 33 špaletových oken, 1 štítové okno špalet., 2 střešní okna, 18 plastových oken.
Výměna vstupních dveří (vrat) - demontáž, montáž a začištění.
Výměna světlíku - demontáž, montáž a začištění.
Oprava fasády a její nátěr - strana do Klášterské ulice i vnitřní strana směrem do zahrady. Nátěr okapových svodů.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</si>
</sst>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14" sqref="I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19.5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33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1200000</v>
      </c>
      <c r="G26" s="100"/>
      <c r="I26" s="81">
        <v>1200000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1200000</v>
      </c>
      <c r="G28" s="100"/>
      <c r="I28" s="62">
        <f>SUM(F29:G32)</f>
        <v>1200000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120000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60000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1020000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1200000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1080000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120000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60000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240000</v>
      </c>
      <c r="G51" s="64"/>
      <c r="I51" s="71">
        <f>SUM(F51,F56)</f>
        <v>1200000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24000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216000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960000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96000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864000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č.2 mat. č. 331/ZK/16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2016-06-02T08:09:52Z</cp:lastPrinted>
  <dcterms:created xsi:type="dcterms:W3CDTF">2007-09-24T07:15:17Z</dcterms:created>
  <dcterms:modified xsi:type="dcterms:W3CDTF">2016-06-02T08:14:23Z</dcterms:modified>
</cp:coreProperties>
</file>