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8" i="1" l="1"/>
  <c r="I28" i="1"/>
  <c r="F36" i="1"/>
  <c r="G42" i="1"/>
  <c r="F52" i="1" l="1"/>
  <c r="F51" i="1" s="1"/>
  <c r="F57" i="1"/>
  <c r="F56" i="1" s="1"/>
  <c r="F34" i="1"/>
  <c r="F53" i="1"/>
  <c r="F58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<sst xmlns="http://schemas.openxmlformats.org/spreadsheetml/2006/main" count="55" uniqueCount="46">
  <si>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</si>
  <si>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</si>
  <si>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</si>
  <si>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</si>
  <si>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</si>
  <si>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</si>
  <si>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</si>
  <si>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</si>
  <si>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</si>
  <si>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</si>
  <si>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</si>
  <si>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</si>
  <si>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</si>
  <si>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</si>
  <si>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</si>
  <si>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</si>
  <si>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</si>
  <si>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</si>
  <si>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</si>
  <si>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</si>
  <si>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</si>
  <si>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</si>
  <si>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</si>
  <si>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</si>
  <si>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</si>
  <si>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</si>
  <si>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</si>
  <si>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</si>
  <si>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</si>
  <si>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</si>
  <si>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</si>
  <si>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</si>
  <si>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</si>
  <si>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</si>
  <si>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</si>
  <si>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</si>
  <si>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</si>
  <si>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</si>
  <si>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</si>
  <si>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</si>
  <si>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Rekonstrukce chaty Rabiň na školním rybářském středisku Protivín</t>
  </si>
  <si>
    <t>Krajské školní hospodářství České Budějovice, U Zimního stadionu 1952/2</t>
  </si>
  <si>
    <t>Bc. Petr Stehlík</t>
  </si>
  <si>
    <t xml:space="preserve">Vytvoření střediska praktické výuky se zaměřením na konkrétní praktické uplatňování a vyhodnocování informací a poznatků získaných při teoretické výuce. </t>
  </si>
  <si>
    <t xml:space="preserve">Poloha učebny je v tomto ohledu zcela jedinečná, a to vzhledem k přítomnosti dvou  zcela odlišných ekologickým systémům – rybník Rabiň jako dočišťovací nádrž ČOV Protivín versus přírodní památka Zelendárky, se zcela specifickým přírodě blízkým způsobem hospodaření. Středisko budou využívat studenti Střední rybářské školy a Vyšší odborné školy vodního hospodářství a ekologie, Vodňany v rámci praktické výuky pro studijní obor č. 41 – 43 – M / 01 „Rybářství.“   </t>
  </si>
  <si>
    <t>IROP, specifický cíl 2.4 „Zvýšení kvality a dostupnosti infrastruktury pro vzdělávání a celoživotní učení“.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</si>
</sst>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7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40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1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45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35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3500000</v>
      </c>
      <c r="G26" s="100"/>
      <c r="I26" s="81">
        <v>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3500000</v>
      </c>
      <c r="G28" s="100"/>
      <c r="I28" s="62">
        <f>SUM(F29:G32)</f>
        <v>3500000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350000</v>
      </c>
      <c r="G30" s="100"/>
      <c r="J30" s="62"/>
      <c r="M30" s="62"/>
    </row>
    <row r="31" spans="1:13" s="13" customFormat="1" ht="13.5" thickBot="1" x14ac:dyDescent="0.25">
      <c r="A31" s="115" t="s">
        <v>37</v>
      </c>
      <c r="B31" s="87"/>
      <c r="C31" s="87"/>
      <c r="D31" s="87"/>
      <c r="E31" s="88"/>
      <c r="F31" s="99">
        <f>F28*0.05</f>
        <v>175000</v>
      </c>
      <c r="G31" s="100"/>
      <c r="I31" s="62"/>
      <c r="M31" s="62"/>
    </row>
    <row r="32" spans="1:13" s="13" customFormat="1" ht="13.5" thickBot="1" x14ac:dyDescent="0.25">
      <c r="A32" s="115" t="s">
        <v>36</v>
      </c>
      <c r="B32" s="87"/>
      <c r="C32" s="87"/>
      <c r="D32" s="87"/>
      <c r="E32" s="87"/>
      <c r="F32" s="99">
        <f>F28*0.85</f>
        <v>2975000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3500000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3150000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350000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700000</v>
      </c>
      <c r="G51" s="64"/>
      <c r="I51" s="71">
        <f>SUM(F51,F56)</f>
        <v>3500000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630000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2800000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280000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2520000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38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39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2016-06-02T10:25:02Z</dcterms:modified>
</cp:coreProperties>
</file>