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1" i="1" l="1"/>
  <c r="F30" i="1"/>
  <c r="F32" i="1"/>
  <c r="I28" i="1" l="1"/>
  <c r="F38" i="1"/>
  <c r="F36" i="1"/>
  <c r="G42" i="1"/>
  <c r="F34" i="1" l="1"/>
  <c r="F58" i="1"/>
  <c r="F53" i="1"/>
  <c r="F57" i="1"/>
  <c r="F52" i="1"/>
  <c r="F51" i="1" s="1"/>
  <c r="F56" i="1" l="1"/>
  <c r="I51" i="1" s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<sst xmlns="http://schemas.openxmlformats.org/spreadsheetml/2006/main" count="55" uniqueCount="46">
  <si>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</si>
  <si>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</si>
  <si>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</si>
  <si>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</si>
  <si>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</si>
  <si>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</si>
  <si>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</si>
  <si>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</si>
  <si>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</si>
  <si>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</si>
  <si>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</si>
  <si>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</si>
  <si>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</si>
  <si>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</si>
  <si>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</si>
  <si>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</si>
  <si>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</si>
  <si>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</si>
  <si>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</si>
  <si>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</si>
  <si>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</si>
  <si>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</si>
  <si>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</si>
  <si>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</si>
  <si>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</si>
  <si>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</si>
  <si>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</si>
  <si>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</si>
  <si>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</si>
  <si>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</si>
  <si>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</si>
  <si>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</si>
  <si>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</si>
  <si>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</si>
  <si>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</si>
  <si>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</si>
  <si>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</si>
  <si>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</si>
  <si>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</si>
  <si>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</si>
  <si>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</si>
  <si>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Půdní vestavba</t>
  </si>
  <si>
    <t>V rámci projektu dojde k zpřístupnění a využití půdních prostor školy. Ve vybudované půdní vestavbě budou zřízeny dvě multimediální učebny určené pro výuku napříč vzdělávacími oblastmi se zaměřením na přírodní vědy, ICT zázemí (serverovna), jazyková učebna a pracoviště pro 3D tisk. Zároveň dojde k vytvoření odpočinkové zóny pro žáky.</t>
  </si>
  <si>
    <t>Gymnázium, České Budějovice, Jírovcova 8</t>
  </si>
  <si>
    <t>Mgr. Pavel Kavřík</t>
  </si>
  <si>
    <t>Při realizaci projektu dojde k vybudování výše zmíněných učeben v podkroví školy. Celý prostor bude nově zasíťován (elektrické a datové rozvody) a dojde také k posílení konektivity gymnázia a obnově datových rozvodů (hlavně modernizace aktivních síťových prvků), posílení wifi sítě školy.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</si>
</sst>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I62" sqref="I62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41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42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18.75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43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43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44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24500000</v>
      </c>
      <c r="G26" s="105"/>
      <c r="I26" s="81">
        <v>24500000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24500000</v>
      </c>
      <c r="G28" s="105"/>
      <c r="I28" s="62">
        <f>SUM(F29:G32)</f>
        <v>24500000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2450000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1225000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20825000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24500000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22050000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2450000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1225000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4900000</v>
      </c>
      <c r="G51" s="64"/>
      <c r="I51" s="71">
        <f>SUM(F51,F56)</f>
        <v>24500000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490000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4410000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19600000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1960000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17640000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315/ZK/16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2016-06-03T05:36:06Z</dcterms:modified>
</cp:coreProperties>
</file>