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3" i="1" s="1"/>
  <c r="F58" i="1"/>
  <c r="I28" i="1"/>
  <c r="F52" i="1"/>
  <c r="F57" i="1"/>
  <c r="F56" i="1" s="1"/>
  <c r="G42" i="1"/>
  <c r="F34" i="1" l="1"/>
  <c r="F51" i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<sst xmlns="http://schemas.openxmlformats.org/spreadsheetml/2006/main" count="55" uniqueCount="46">
  <si>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</si>
  <si>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</si>
  <si>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</si>
  <si>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</si>
  <si>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</si>
  <si>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</si>
  <si>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</si>
  <si>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</si>
  <si>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</si>
  <si>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</si>
  <si>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</si>
  <si>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</si>
  <si>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</si>
  <si>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</si>
  <si>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</si>
  <si>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</si>
  <si>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</si>
  <si>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</si>
  <si>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</si>
  <si>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</si>
  <si>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</si>
  <si>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</si>
  <si>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</si>
  <si>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</si>
  <si>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</si>
  <si>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</si>
  <si>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</si>
  <si>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</si>
  <si>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</si>
  <si>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</si>
  <si>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</si>
  <si>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</si>
  <si>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</si>
  <si>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</si>
  <si>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</si>
  <si>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</si>
  <si>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</si>
  <si>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</si>
  <si>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</si>
  <si>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</si>
  <si>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</si>
  <si>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Strakonice, Máchova 174</t>
  </si>
  <si>
    <t>Mgr. Miroslav Hlava</t>
  </si>
  <si>
    <t>Zkvalitnění jazykové a odborné výuky v bezbariérovém
Gymnáziu Strakonice</t>
  </si>
  <si>
    <t>Jedná se o celkové zpřístupnění a propojení nově vzniklé jazykové učebny a dvou nově vybavených odborných učeben VT se stávajícími odbornými učebnami ve všech objektech Gymnázia Strakonice pro osoby s omezenou schopností pohybu (pavilon CF, učební pavilony U1 a U2, pavilon ŠJ).</t>
  </si>
  <si>
    <t>Vznikne nová jazyková učebna a stávající dvě počítačové učebny se osadí novými PC žákovskými stanicemi. Dojde k rekonstrukci stávajících bariérových spojovacích krčků a instalaci šikmých a svislých plošin a rekonstrukci sociálních zařízení v jednotlivých
pavilonech. Bezbariérové řešení komplexu gymnázia umožní denní studium a plnohodnotné začleněnído do studijního života pro osoby s omezenou možností pohybu.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</si>
</sst>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K29" sqref="K2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20.25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17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8800000</v>
      </c>
      <c r="G26" s="100"/>
      <c r="I26" s="81">
        <v>8800000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8800000</v>
      </c>
      <c r="G28" s="100"/>
      <c r="I28" s="62">
        <f>SUM(F29:G32)</f>
        <v>8800000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880000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440000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7480000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8800000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7920000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880000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440000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1760000</v>
      </c>
      <c r="G51" s="64"/>
      <c r="I51" s="71">
        <f>SUM(F51,F56)</f>
        <v>8800000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176000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1584000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7040000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704000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6336000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č.1 mat. č. 300/ZK/16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2016-06-02T08:24:45Z</dcterms:modified>
</cp:coreProperties>
</file>