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ACOVNÍ 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26" i="1" l="1"/>
  <c r="F52" i="1"/>
  <c r="F54" i="1"/>
  <c r="F40" i="1"/>
  <c r="F38" i="1"/>
  <c r="F34" i="1" l="1"/>
  <c r="F51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<sst xmlns="http://schemas.openxmlformats.org/spreadsheetml/2006/main" count="54" uniqueCount="45">
  <si>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</si>
  <si>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</si>
  <si>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</si>
  <si>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</si>
  <si>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</si>
  <si>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</si>
  <si>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</si>
  <si>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</si>
  <si>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</si>
  <si>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</si>
  <si>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</si>
  <si>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</si>
  <si>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</si>
  <si>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</si>
  <si>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</si>
  <si>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</si>
  <si>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</si>
  <si>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</si>
  <si>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</si>
  <si>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</si>
  <si>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</si>
  <si>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</si>
  <si>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</si>
  <si>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</si>
  <si>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</si>
  <si>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</si>
  <si>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</si>
  <si>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</si>
  <si>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</si>
  <si>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</si>
  <si>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</si>
  <si>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</si>
  <si>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</si>
  <si>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</si>
  <si>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</si>
  <si>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</si>
  <si>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</si>
  <si>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</si>
  <si>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</si>
  <si>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zpracování PD duben 2016, podání žádosti duben 2016, realizace stavby 2017, ev. 2018 dle termínu obdržení Rozhodnutí o poskytnutí dotace</t>
  </si>
  <si>
    <t>Snížení energetické náročnosti, snížení provozních nákladů na vytápění objektu SUPŠ Bechyně</t>
  </si>
  <si>
    <t>Střední uměleckoprůmyslová škola, Bechyně, Písecká 203</t>
  </si>
  <si>
    <t>PaedDr. Jiří Novotný</t>
  </si>
  <si>
    <t>Snížení energetické náročnosti objektů SUPŠ Bechyně</t>
  </si>
  <si>
    <t xml:space="preserve">Snížení energetické náročnosti SUPŠ Bechyně - zateplení obvodových konstrukcí, zateplení střech a výměna otvorových výplní, zateplení stropu k nevytápěným půdám, instalace systému nuceného větrání s rekuperací odpadního tepla; rekonstrukce střechy, instalace plynových kondenzačních kotlů, rekostrukce kotelny.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</si>
</sst>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43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40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44</v>
      </c>
      <c r="D11" s="130"/>
      <c r="E11" s="130"/>
      <c r="F11" s="130"/>
      <c r="G11" s="131"/>
    </row>
    <row r="12" spans="1:9" ht="12.75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7.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0" t="s">
        <v>32</v>
      </c>
      <c r="D16" s="141"/>
      <c r="E16" s="141"/>
      <c r="F16" s="141"/>
      <c r="G16" s="10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33</v>
      </c>
      <c r="B18" s="141"/>
      <c r="C18" s="141"/>
      <c r="D18" s="141"/>
      <c r="E18" s="60"/>
      <c r="F18" s="143" t="s">
        <v>34</v>
      </c>
      <c r="G18" s="14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4.25" customHeight="1" x14ac:dyDescent="0.2">
      <c r="A20" s="14" t="s">
        <v>3</v>
      </c>
      <c r="B20" s="59"/>
      <c r="C20" s="148" t="s">
        <v>41</v>
      </c>
      <c r="D20" s="149"/>
      <c r="E20" s="149"/>
      <c r="F20" s="149"/>
      <c r="G20" s="150"/>
    </row>
    <row r="21" spans="1:13" ht="25.5" customHeight="1" x14ac:dyDescent="0.2">
      <c r="A21" s="118" t="s">
        <v>35</v>
      </c>
      <c r="B21" s="119"/>
      <c r="C21" s="151"/>
      <c r="D21" s="145" t="s">
        <v>41</v>
      </c>
      <c r="E21" s="146"/>
      <c r="F21" s="146"/>
      <c r="G21" s="147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1" t="s">
        <v>42</v>
      </c>
      <c r="F24" s="141"/>
      <c r="G24" s="10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f>F27+F28</f>
        <v>37950000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3750000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34200000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20520000</v>
      </c>
      <c r="G30" s="99"/>
      <c r="J30" s="63"/>
      <c r="M30" s="63"/>
    </row>
    <row r="31" spans="1:13" s="13" customFormat="1" ht="13.5" thickBot="1" x14ac:dyDescent="0.25">
      <c r="A31" s="116" t="s">
        <v>36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37</v>
      </c>
      <c r="B32" s="97"/>
      <c r="C32" s="97"/>
      <c r="D32" s="97"/>
      <c r="E32" s="97"/>
      <c r="F32" s="98">
        <v>13680000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24270000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38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20520000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3750000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4">
        <v>1200000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2016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2017</v>
      </c>
      <c r="E51" s="57" t="s">
        <v>6</v>
      </c>
      <c r="F51" s="74">
        <f>F52+F54</f>
        <v>24270000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75">
        <f>F30</f>
        <v>20520000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14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77">
        <f>F27</f>
        <v>3750000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2018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14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>
        <v>2017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39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 1 mat. č. 136/ZK/16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Petra Kulichová</cp:lastModifiedBy>
  <cp:lastPrinted>2016-03-18T09:02:01Z</cp:lastPrinted>
  <dcterms:created xsi:type="dcterms:W3CDTF">2007-09-24T07:15:17Z</dcterms:created>
  <dcterms:modified xsi:type="dcterms:W3CDTF">2016-03-18T09:02:07Z</dcterms:modified>
</cp:coreProperties>
</file>