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ACOVNÍ ZK\"/>
    </mc:Choice>
  </mc:AlternateContent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26" i="1" l="1"/>
  <c r="F52" i="1"/>
  <c r="F54" i="1"/>
  <c r="F40" i="1"/>
  <c r="F38" i="1"/>
  <c r="F34" i="1" l="1"/>
  <c r="F51" i="1"/>
  <c r="G42" i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<sst xmlns="http://schemas.openxmlformats.org/spreadsheetml/2006/main" count="54" uniqueCount="45">
  <si>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</si>
  <si>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</si>
  <si>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</si>
  <si>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</si>
  <si>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</si>
  <si>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</si>
  <si>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</si>
  <si>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</si>
  <si>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</si>
  <si>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</si>
  <si>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</si>
  <si>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</si>
  <si>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</si>
  <si>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</si>
  <si>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</si>
  <si>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</si>
  <si>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</si>
  <si>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</si>
  <si>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</si>
  <si>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</si>
  <si>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</si>
  <si>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</si>
  <si>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</si>
  <si>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</si>
  <si>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</si>
  <si>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</si>
  <si>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</si>
  <si>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</si>
  <si>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</si>
  <si>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</si>
  <si>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</si>
  <si>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</si>
  <si>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</si>
  <si>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</si>
  <si>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>duben 2016</t>
  </si>
  <si>
    <t xml:space="preserve">Žadatel o prostředky z dotačního titulu EU: </t>
  </si>
  <si>
    <t xml:space="preserve">           podíl jiných nár. zdrojů financování:</t>
  </si>
  <si>
    <t xml:space="preserve">           podíl evropských fondů (40 %)</t>
  </si>
  <si>
    <t>předfinancování způsobilých výdajů</t>
  </si>
  <si>
    <t>zpracování PD duben 2016, podání žádosti duben 2016, realizace stavby 2017, ev. 2018 dle termínu obdržení Rozhodnutí o poskytnutí dotace</t>
  </si>
  <si>
    <t>Snížení energetické náročnosti, snížení provozních nákladů na vytápění objektu Konzervatoř České Budějovice</t>
  </si>
  <si>
    <t>Konzervatoř, České Budějovice, Kanovnická 22</t>
  </si>
  <si>
    <t>Mgr. Petr Ries</t>
  </si>
  <si>
    <t>Snížení energetické náročnosti Konzervatoře České Budějovice</t>
  </si>
  <si>
    <t>Snížení energetické náročnosti Konzervatoře České Budějovice - zateplení a výměna otvorových výplní, systém nuceného větrání s rekuperací odpadního tepla; rekonstrukce budovy "A" dle požadavků památkové péče.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</si>
</sst>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27" xfId="0" applyNumberFormat="1" applyFill="1" applyBorder="1" applyAlignment="1"/>
    <xf numFmtId="166" fontId="0" fillId="0" borderId="28" xfId="0" applyNumberFormat="1" applyFill="1" applyBorder="1" applyAlignment="1"/>
    <xf numFmtId="166" fontId="0" fillId="0" borderId="29" xfId="0" applyNumberFormat="1" applyFill="1" applyBorder="1" applyAlignment="1"/>
    <xf numFmtId="166" fontId="0" fillId="0" borderId="30" xfId="0" applyNumberFormat="1" applyFill="1" applyBorder="1" applyAlignme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33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4" sqref="C4:G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5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43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40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44</v>
      </c>
      <c r="D11" s="96"/>
      <c r="E11" s="96"/>
      <c r="F11" s="96"/>
      <c r="G11" s="97"/>
    </row>
    <row r="12" spans="1:9" ht="12.75" customHeight="1" x14ac:dyDescent="0.3">
      <c r="A12" s="18"/>
      <c r="B12" s="16"/>
      <c r="C12" s="98"/>
      <c r="D12" s="99"/>
      <c r="E12" s="99"/>
      <c r="F12" s="99"/>
      <c r="G12" s="100"/>
      <c r="I12" s="73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11" t="s">
        <v>32</v>
      </c>
      <c r="D16" s="112"/>
      <c r="E16" s="112"/>
      <c r="F16" s="112"/>
      <c r="G16" s="113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4" t="s">
        <v>33</v>
      </c>
      <c r="B18" s="112"/>
      <c r="C18" s="112"/>
      <c r="D18" s="112"/>
      <c r="E18" s="60"/>
      <c r="F18" s="115" t="s">
        <v>34</v>
      </c>
      <c r="G18" s="11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3.5" customHeight="1" x14ac:dyDescent="0.2">
      <c r="A20" s="14" t="s">
        <v>3</v>
      </c>
      <c r="B20" s="59"/>
      <c r="C20" s="120" t="s">
        <v>41</v>
      </c>
      <c r="D20" s="121"/>
      <c r="E20" s="121"/>
      <c r="F20" s="121"/>
      <c r="G20" s="122"/>
    </row>
    <row r="21" spans="1:13" ht="25.5" customHeight="1" x14ac:dyDescent="0.2">
      <c r="A21" s="123" t="s">
        <v>35</v>
      </c>
      <c r="B21" s="124"/>
      <c r="C21" s="125"/>
      <c r="D21" s="117" t="s">
        <v>41</v>
      </c>
      <c r="E21" s="118"/>
      <c r="F21" s="118"/>
      <c r="G21" s="119"/>
    </row>
    <row r="22" spans="1:13" x14ac:dyDescent="0.2">
      <c r="A22" s="14" t="s">
        <v>22</v>
      </c>
      <c r="B22" s="59"/>
      <c r="C22" s="108" t="s">
        <v>31</v>
      </c>
      <c r="D22" s="109"/>
      <c r="E22" s="109"/>
      <c r="F22" s="109"/>
      <c r="G22" s="110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12" t="s">
        <v>42</v>
      </c>
      <c r="F24" s="112"/>
      <c r="G24" s="11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F27+F28</f>
        <v>18000000</v>
      </c>
      <c r="G26" s="105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8500000</v>
      </c>
      <c r="G27" s="105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v>9500000</v>
      </c>
      <c r="G28" s="105"/>
      <c r="I28" s="63"/>
      <c r="J28" s="63"/>
      <c r="L28" s="64"/>
      <c r="M28" s="63"/>
    </row>
    <row r="29" spans="1:13" s="13" customFormat="1" ht="13.5" thickBot="1" x14ac:dyDescent="0.25">
      <c r="A29" s="123" t="s">
        <v>29</v>
      </c>
      <c r="B29" s="124"/>
      <c r="C29" s="124"/>
      <c r="D29" s="124"/>
      <c r="E29" s="124"/>
      <c r="F29" s="104">
        <v>0</v>
      </c>
      <c r="G29" s="105"/>
      <c r="I29" s="63"/>
      <c r="J29" s="63"/>
      <c r="M29" s="63"/>
    </row>
    <row r="30" spans="1:13" s="13" customFormat="1" ht="13.5" thickBot="1" x14ac:dyDescent="0.25">
      <c r="A30" s="106" t="s">
        <v>9</v>
      </c>
      <c r="B30" s="107"/>
      <c r="C30" s="107"/>
      <c r="D30" s="107"/>
      <c r="E30" s="130"/>
      <c r="F30" s="104">
        <v>5700000</v>
      </c>
      <c r="G30" s="105"/>
      <c r="J30" s="63"/>
      <c r="M30" s="63"/>
    </row>
    <row r="31" spans="1:13" s="13" customFormat="1" ht="13.5" thickBot="1" x14ac:dyDescent="0.25">
      <c r="A31" s="106" t="s">
        <v>36</v>
      </c>
      <c r="B31" s="107"/>
      <c r="C31" s="107"/>
      <c r="D31" s="107"/>
      <c r="E31" s="130"/>
      <c r="F31" s="104">
        <v>0</v>
      </c>
      <c r="G31" s="105"/>
      <c r="I31" s="63"/>
      <c r="M31" s="63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v>3800000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F38+F40</f>
        <v>14200000</v>
      </c>
      <c r="G34" s="105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129" t="s">
        <v>38</v>
      </c>
      <c r="C36" s="107"/>
      <c r="D36" s="107"/>
      <c r="E36" s="107"/>
      <c r="F36" s="104">
        <v>0</v>
      </c>
      <c r="G36" s="105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129" t="s">
        <v>14</v>
      </c>
      <c r="C38" s="107"/>
      <c r="D38" s="107"/>
      <c r="E38" s="107"/>
      <c r="F38" s="104">
        <f>F30</f>
        <v>5700000</v>
      </c>
      <c r="G38" s="105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8500000</v>
      </c>
      <c r="G40" s="105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50" t="s">
        <v>27</v>
      </c>
      <c r="B42" s="151"/>
      <c r="C42" s="52" t="s">
        <v>26</v>
      </c>
      <c r="D42" s="49" t="s">
        <v>24</v>
      </c>
      <c r="E42" s="53" t="s">
        <v>28</v>
      </c>
      <c r="F42" s="50" t="s">
        <v>25</v>
      </c>
      <c r="G42" s="84">
        <f>F26*0.05</f>
        <v>900000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26">
        <v>2016</v>
      </c>
      <c r="E46" s="32" t="s">
        <v>6</v>
      </c>
      <c r="F46" s="65"/>
      <c r="G46" s="65"/>
    </row>
    <row r="47" spans="1:13" s="13" customFormat="1" x14ac:dyDescent="0.2">
      <c r="A47" s="18"/>
      <c r="B47" s="16"/>
      <c r="C47" s="16"/>
      <c r="D47" s="127"/>
      <c r="E47" s="33" t="s">
        <v>18</v>
      </c>
      <c r="F47" s="66"/>
      <c r="G47" s="66"/>
    </row>
    <row r="48" spans="1:13" s="13" customFormat="1" x14ac:dyDescent="0.2">
      <c r="A48" s="18"/>
      <c r="B48" s="16"/>
      <c r="C48" s="16"/>
      <c r="D48" s="127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28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26">
        <v>2017</v>
      </c>
      <c r="E51" s="57" t="s">
        <v>6</v>
      </c>
      <c r="F51" s="74">
        <f>F52+F54</f>
        <v>14200000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27"/>
      <c r="E52" s="56" t="s">
        <v>18</v>
      </c>
      <c r="F52" s="75">
        <f>F30</f>
        <v>5700000</v>
      </c>
      <c r="G52" s="66"/>
      <c r="I52" s="72"/>
      <c r="J52" s="72"/>
      <c r="M52" s="79"/>
    </row>
    <row r="53" spans="1:13" s="13" customFormat="1" x14ac:dyDescent="0.2">
      <c r="A53" s="18"/>
      <c r="B53" s="16"/>
      <c r="C53" s="16"/>
      <c r="D53" s="127"/>
      <c r="E53" s="23" t="s">
        <v>19</v>
      </c>
      <c r="F53" s="76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28"/>
      <c r="E54" s="58" t="s">
        <v>23</v>
      </c>
      <c r="F54" s="77">
        <f>F27</f>
        <v>8500000</v>
      </c>
      <c r="G54" s="68"/>
      <c r="I54" s="79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8"/>
      <c r="G55" s="22"/>
      <c r="J55" s="63"/>
    </row>
    <row r="56" spans="1:13" s="13" customFormat="1" ht="13.5" thickBot="1" x14ac:dyDescent="0.25">
      <c r="A56" s="18"/>
      <c r="B56" s="16"/>
      <c r="C56" s="16"/>
      <c r="D56" s="126">
        <v>2018</v>
      </c>
      <c r="E56" s="32" t="s">
        <v>6</v>
      </c>
      <c r="F56" s="80"/>
      <c r="G56" s="25"/>
      <c r="M56" s="79"/>
    </row>
    <row r="57" spans="1:13" s="13" customFormat="1" x14ac:dyDescent="0.2">
      <c r="A57" s="18"/>
      <c r="B57" s="16"/>
      <c r="C57" s="16"/>
      <c r="D57" s="127"/>
      <c r="E57" s="31" t="s">
        <v>18</v>
      </c>
      <c r="F57" s="81"/>
      <c r="G57" s="24"/>
      <c r="I57" s="63"/>
    </row>
    <row r="58" spans="1:13" s="13" customFormat="1" x14ac:dyDescent="0.2">
      <c r="A58" s="18"/>
      <c r="B58" s="16"/>
      <c r="C58" s="16"/>
      <c r="D58" s="127"/>
      <c r="E58" s="27" t="s">
        <v>19</v>
      </c>
      <c r="F58" s="82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28"/>
      <c r="E59" s="35" t="s">
        <v>23</v>
      </c>
      <c r="F59" s="83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11">
        <v>2017</v>
      </c>
      <c r="G63" s="113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1" t="s">
        <v>39</v>
      </c>
      <c r="F65" s="142"/>
      <c r="G65" s="143"/>
    </row>
    <row r="66" spans="1:7" x14ac:dyDescent="0.2">
      <c r="A66" s="131"/>
      <c r="B66" s="132"/>
      <c r="C66" s="132"/>
      <c r="D66" s="133"/>
      <c r="E66" s="144"/>
      <c r="F66" s="145"/>
      <c r="G66" s="146"/>
    </row>
    <row r="67" spans="1:7" x14ac:dyDescent="0.2">
      <c r="A67" s="134"/>
      <c r="B67" s="135"/>
      <c r="C67" s="135"/>
      <c r="D67" s="136"/>
      <c r="E67" s="144"/>
      <c r="F67" s="145"/>
      <c r="G67" s="146"/>
    </row>
    <row r="68" spans="1:7" x14ac:dyDescent="0.2">
      <c r="A68" s="134"/>
      <c r="B68" s="135"/>
      <c r="C68" s="135"/>
      <c r="D68" s="136"/>
      <c r="E68" s="144"/>
      <c r="F68" s="145"/>
      <c r="G68" s="146"/>
    </row>
    <row r="69" spans="1:7" ht="13.5" thickBot="1" x14ac:dyDescent="0.25">
      <c r="A69" s="137"/>
      <c r="B69" s="138"/>
      <c r="C69" s="138"/>
      <c r="D69" s="139"/>
      <c r="E69" s="147"/>
      <c r="F69" s="148"/>
      <c r="G69" s="149"/>
    </row>
    <row r="70" spans="1:7" ht="29.25" customHeight="1" x14ac:dyDescent="0.2">
      <c r="A70" s="140"/>
      <c r="B70" s="140"/>
      <c r="C70" s="140"/>
      <c r="D70" s="140"/>
      <c r="E70" s="140"/>
      <c r="F70" s="140"/>
      <c r="G70" s="140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1" orientation="portrait" r:id="rId1"/>
  <headerFooter scaleWithDoc="0" alignWithMargins="0">
    <oddHeader>&amp;R&amp;12Příloha mat. č. 135/ZK/16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Petra Kulichová</cp:lastModifiedBy>
  <cp:lastPrinted>2016-03-18T09:00:49Z</cp:lastPrinted>
  <dcterms:created xsi:type="dcterms:W3CDTF">2007-09-24T07:15:17Z</dcterms:created>
  <dcterms:modified xsi:type="dcterms:W3CDTF">2016-03-18T09:00:55Z</dcterms:modified>
</cp:coreProperties>
</file>