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75" yWindow="65341" windowWidth="9600" windowHeight="7035" activeTab="0"/>
  </bookViews>
  <sheets>
    <sheet name="List1" sheetId="1" r:id="rId1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<sst xmlns="http://schemas.openxmlformats.org/spreadsheetml/2006/main" count="67" uniqueCount="57">
  <si>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</si>
  <si>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</si>
  <si>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</si>
  <si>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</si>
  <si>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</si>
  <si>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</si>
  <si>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</si>
  <si>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</si>
  <si>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</si>
  <si>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</si>
  <si>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</si>
  <si>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</si>
  <si>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</si>
  <si>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</si>
  <si>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</si>
  <si>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</si>
  <si>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</si>
  <si>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</si>
  <si>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</si>
  <si>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</si>
  <si>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</si>
  <si>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</si>
  <si>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</si>
  <si>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</si>
  <si>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</si>
  <si>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</si>
  <si>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</si>
  <si>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</si>
  <si>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</si>
  <si>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</si>
  <si>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</si>
  <si>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</si>
  <si>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</si>
  <si>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</si>
  <si>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</si>
  <si>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</si>
  <si>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</si>
  <si>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</si>
  <si>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</si>
  <si>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</si>
  <si>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</si>
  <si>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Předpokládané datum podání žádosti do dotačního titulu EU:</t>
  </si>
  <si>
    <t xml:space="preserve">                                        </t>
  </si>
  <si>
    <t>Nemocnice Tábor, a.s., IČ 26095203</t>
  </si>
  <si>
    <t>rok 2016</t>
  </si>
  <si>
    <t>Nemocnice Tábor, a.s., Kpt. Jaroše 2000, 390 03,  Tábor IČ 26095203</t>
  </si>
  <si>
    <t>správce ORJ 20</t>
  </si>
  <si>
    <t>Ing. Ivo Houška, MBA</t>
  </si>
  <si>
    <t xml:space="preserve">Zpracován podrobný rozpočet.                            Vybrán zpracovatel žádosti, dne 16.9.2015 podepsána smlouva.                                     Zpracována technická specifikakace přístrojového vybavení.  
</t>
  </si>
  <si>
    <t>Modernizace diagnostických přístrojů a monitorovacích systémů Nemocnice Tábor, a.s.</t>
  </si>
  <si>
    <t>Zpracování projektového záměru. Příprava technická specifikace přístrojového vybavení. Pořízení přístrojového vybavení projektu.</t>
  </si>
  <si>
    <t>IROP 2014-2020 prioritní osa 2: Zkvalitnění veřejných služeb a podmínek života pro obyvatele regionů, investiční priorita 9a: Investice do zdravotnické a sociální infrastruktury</t>
  </si>
  <si>
    <t xml:space="preserve"> 2016-2018</t>
  </si>
  <si>
    <t xml:space="preserve">           dotace JčK na kofinancování 15 %</t>
  </si>
  <si>
    <t xml:space="preserve">           podíl evropských fondů (EFRR) 85 %</t>
  </si>
  <si>
    <t>Tento projekt v sobě zahrnuje jak obnovu, tak i doplnění vybavení především pro diagnostiku a monitorování pacientů na interních odděleních, dětském oddělení a oddělení radiologie v počtu cca 19 indikátorů.Vybavení dle tohoto projektu zrychlí diagnostiku. V monitorovacích systémech budou stávající více než desetileté monitory nahrazeny systémem, který bude provázán do dohledových center.</t>
  </si>
  <si>
    <t>Příloha č. 1 mat č. 51/ZK/16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</si>
</sst>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"/>
    <numFmt numFmtId="165" formatCode="#,##0.000"/>
    <numFmt numFmtId="166" formatCode="0.000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8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31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6" xfId="0" applyFill="1" applyBorder="1" applyAlignment="1">
      <alignment/>
    </xf>
    <xf numFmtId="0" fontId="5" fillId="0" borderId="2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3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37" xfId="0" applyFont="1" applyBorder="1" applyAlignment="1">
      <alignment horizontal="center"/>
    </xf>
    <xf numFmtId="4" fontId="0" fillId="0" borderId="29" xfId="0" applyNumberForma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0" fillId="0" borderId="22" xfId="0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 horizontal="right" vertical="center"/>
    </xf>
    <xf numFmtId="4" fontId="0" fillId="0" borderId="16" xfId="0" applyNumberFormat="1" applyFill="1" applyBorder="1" applyAlignment="1">
      <alignment horizontal="right" vertical="center"/>
    </xf>
    <xf numFmtId="0" fontId="0" fillId="0" borderId="20" xfId="0" applyBorder="1" applyAlignment="1">
      <alignment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3" fontId="0" fillId="0" borderId="28" xfId="0" applyNumberFormat="1" applyFill="1" applyBorder="1" applyAlignment="1">
      <alignment/>
    </xf>
    <xf numFmtId="0" fontId="45" fillId="0" borderId="38" xfId="0" applyFont="1" applyBorder="1" applyAlignment="1">
      <alignment vertical="top" wrapText="1"/>
    </xf>
    <xf numFmtId="0" fontId="45" fillId="0" borderId="18" xfId="0" applyFont="1" applyBorder="1" applyAlignment="1">
      <alignment vertical="top" wrapText="1"/>
    </xf>
    <xf numFmtId="0" fontId="45" fillId="0" borderId="39" xfId="0" applyFont="1" applyBorder="1" applyAlignment="1">
      <alignment vertical="top" wrapText="1"/>
    </xf>
    <xf numFmtId="0" fontId="10" fillId="0" borderId="37" xfId="0" applyFont="1" applyBorder="1" applyAlignment="1">
      <alignment horizontal="right"/>
    </xf>
    <xf numFmtId="0" fontId="0" fillId="0" borderId="33" xfId="0" applyBorder="1" applyAlignment="1">
      <alignment vertical="center"/>
    </xf>
    <xf numFmtId="4" fontId="0" fillId="0" borderId="22" xfId="0" applyNumberFormat="1" applyFill="1" applyBorder="1" applyAlignment="1">
      <alignment/>
    </xf>
    <xf numFmtId="0" fontId="0" fillId="0" borderId="4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9" fillId="0" borderId="0" xfId="0" applyFont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" fontId="0" fillId="0" borderId="42" xfId="0" applyNumberFormat="1" applyFill="1" applyBorder="1" applyAlignment="1">
      <alignment horizontal="right" vertical="center"/>
    </xf>
    <xf numFmtId="4" fontId="0" fillId="0" borderId="19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1" xfId="0" applyFont="1" applyBorder="1" applyAlignment="1">
      <alignment vertical="top" wrapText="1"/>
    </xf>
    <xf numFmtId="0" fontId="0" fillId="0" borderId="41" xfId="0" applyFont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44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45" xfId="0" applyFont="1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4" fontId="0" fillId="0" borderId="19" xfId="0" applyNumberFormat="1" applyBorder="1" applyAlignment="1">
      <alignment horizontal="right" vertical="center"/>
    </xf>
    <xf numFmtId="0" fontId="7" fillId="0" borderId="47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left"/>
    </xf>
    <xf numFmtId="4" fontId="0" fillId="0" borderId="29" xfId="0" applyNumberFormat="1" applyFill="1" applyBorder="1" applyAlignment="1">
      <alignment horizontal="right" vertical="center"/>
    </xf>
    <xf numFmtId="4" fontId="0" fillId="0" borderId="30" xfId="0" applyNumberFormat="1" applyFill="1" applyBorder="1" applyAlignment="1">
      <alignment horizontal="right" vertic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3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42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2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3" xfId="0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3.875" style="0" customWidth="1"/>
  </cols>
  <sheetData>
    <row r="1" spans="1:7" s="62" customFormat="1" ht="18.75">
      <c r="A1" s="87" t="s">
        <v>42</v>
      </c>
      <c r="B1" s="87"/>
      <c r="C1" s="87"/>
      <c r="D1" s="87"/>
      <c r="E1" s="87"/>
      <c r="F1" s="87"/>
      <c r="G1" s="87"/>
    </row>
    <row r="2" spans="1:7" s="61" customFormat="1" ht="19.5" thickBot="1">
      <c r="A2" s="60"/>
      <c r="B2" s="60"/>
      <c r="C2" s="60"/>
      <c r="D2" s="60"/>
      <c r="E2" s="63"/>
      <c r="F2" s="63"/>
      <c r="G2" s="78" t="s">
        <v>56</v>
      </c>
    </row>
    <row r="3" spans="1:7" ht="13.5" thickBot="1">
      <c r="A3" s="135" t="s">
        <v>38</v>
      </c>
      <c r="B3" s="136"/>
      <c r="C3" s="136"/>
      <c r="D3" s="136"/>
      <c r="E3" s="136"/>
      <c r="F3" s="136"/>
      <c r="G3" s="137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 customHeight="1">
      <c r="A5" s="4" t="s">
        <v>0</v>
      </c>
      <c r="B5" s="5"/>
      <c r="C5" s="156" t="s">
        <v>49</v>
      </c>
      <c r="D5" s="157"/>
      <c r="E5" s="157"/>
      <c r="F5" s="157"/>
      <c r="G5" s="158"/>
    </row>
    <row r="6" spans="1:7" ht="15.75" customHeight="1">
      <c r="A6" s="6"/>
      <c r="B6" s="7"/>
      <c r="C6" s="159"/>
      <c r="D6" s="160"/>
      <c r="E6" s="160"/>
      <c r="F6" s="160"/>
      <c r="G6" s="161"/>
    </row>
    <row r="7" spans="1:7" ht="4.5" customHeight="1">
      <c r="A7" s="6"/>
      <c r="B7" s="7"/>
      <c r="C7" s="8"/>
      <c r="D7" s="8"/>
      <c r="E7" s="8"/>
      <c r="F7" s="8"/>
      <c r="G7" s="9"/>
    </row>
    <row r="8" spans="1:7" ht="24.75" customHeight="1">
      <c r="A8" s="79" t="s">
        <v>1</v>
      </c>
      <c r="B8" s="69"/>
      <c r="C8" s="138" t="s">
        <v>55</v>
      </c>
      <c r="D8" s="139"/>
      <c r="E8" s="139"/>
      <c r="F8" s="139"/>
      <c r="G8" s="140"/>
    </row>
    <row r="9" spans="1:7" ht="24.75" customHeight="1">
      <c r="A9" s="6"/>
      <c r="B9" s="7"/>
      <c r="C9" s="141"/>
      <c r="D9" s="142"/>
      <c r="E9" s="142"/>
      <c r="F9" s="142"/>
      <c r="G9" s="143"/>
    </row>
    <row r="10" spans="1:7" ht="24.75" customHeight="1">
      <c r="A10" s="6"/>
      <c r="B10" s="7"/>
      <c r="C10" s="144"/>
      <c r="D10" s="145"/>
      <c r="E10" s="145"/>
      <c r="F10" s="145"/>
      <c r="G10" s="146"/>
    </row>
    <row r="11" spans="1:7" ht="4.5" customHeight="1">
      <c r="A11" s="6"/>
      <c r="B11" s="7"/>
      <c r="C11" s="7"/>
      <c r="D11" s="7"/>
      <c r="E11" s="8"/>
      <c r="F11" s="8"/>
      <c r="G11" s="9"/>
    </row>
    <row r="12" spans="1:7" ht="12.75">
      <c r="A12" s="4" t="s">
        <v>2</v>
      </c>
      <c r="B12" s="5"/>
      <c r="C12" s="81" t="s">
        <v>50</v>
      </c>
      <c r="D12" s="82"/>
      <c r="E12" s="82"/>
      <c r="F12" s="82"/>
      <c r="G12" s="83"/>
    </row>
    <row r="13" spans="1:7" ht="12.75" customHeight="1">
      <c r="A13" s="6"/>
      <c r="B13" s="7"/>
      <c r="C13" s="84"/>
      <c r="D13" s="85"/>
      <c r="E13" s="85"/>
      <c r="F13" s="85"/>
      <c r="G13" s="86"/>
    </row>
    <row r="14" spans="1:7" ht="12.75" hidden="1">
      <c r="A14" s="6"/>
      <c r="B14" s="7"/>
      <c r="C14" s="75"/>
      <c r="D14" s="76"/>
      <c r="E14" s="76"/>
      <c r="F14" s="76"/>
      <c r="G14" s="77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40.5" customHeight="1">
      <c r="A16" s="70" t="s">
        <v>17</v>
      </c>
      <c r="B16" s="71"/>
      <c r="C16" s="147" t="s">
        <v>51</v>
      </c>
      <c r="D16" s="148"/>
      <c r="E16" s="148"/>
      <c r="F16" s="148"/>
      <c r="G16" s="149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150" t="s">
        <v>41</v>
      </c>
      <c r="B18" s="151"/>
      <c r="C18" s="151"/>
      <c r="D18" s="151"/>
      <c r="E18" s="11"/>
      <c r="F18" s="151" t="s">
        <v>44</v>
      </c>
      <c r="G18" s="152"/>
    </row>
    <row r="19" spans="1:7" ht="4.5" customHeight="1">
      <c r="A19" s="6"/>
      <c r="B19" s="7"/>
      <c r="C19" s="7"/>
      <c r="D19" s="7"/>
      <c r="E19" s="7"/>
      <c r="F19" s="11"/>
      <c r="G19" s="12"/>
    </row>
    <row r="20" spans="1:7" ht="12.75">
      <c r="A20" s="4" t="s">
        <v>3</v>
      </c>
      <c r="B20" s="10"/>
      <c r="C20" s="129" t="s">
        <v>45</v>
      </c>
      <c r="D20" s="130"/>
      <c r="E20" s="130"/>
      <c r="F20" s="130"/>
      <c r="G20" s="131"/>
    </row>
    <row r="21" spans="1:7" ht="12.75" customHeight="1">
      <c r="A21" s="132" t="s">
        <v>40</v>
      </c>
      <c r="B21" s="133"/>
      <c r="C21" s="134"/>
      <c r="D21" s="153" t="s">
        <v>43</v>
      </c>
      <c r="E21" s="154"/>
      <c r="F21" s="154"/>
      <c r="G21" s="155"/>
    </row>
    <row r="22" spans="1:7" ht="12.75">
      <c r="A22" s="4" t="s">
        <v>22</v>
      </c>
      <c r="B22" s="10"/>
      <c r="C22" s="120" t="s">
        <v>46</v>
      </c>
      <c r="D22" s="121"/>
      <c r="E22" s="121"/>
      <c r="F22" s="121"/>
      <c r="G22" s="122"/>
    </row>
    <row r="23" spans="1:7" ht="4.5" customHeight="1">
      <c r="A23" s="6"/>
      <c r="B23" s="7"/>
      <c r="C23" s="7"/>
      <c r="D23" s="7"/>
      <c r="E23" s="7"/>
      <c r="F23" s="7"/>
      <c r="G23" s="12"/>
    </row>
    <row r="24" spans="1:7" ht="12.75" customHeight="1">
      <c r="A24" s="4" t="s">
        <v>4</v>
      </c>
      <c r="B24" s="5"/>
      <c r="C24" s="5"/>
      <c r="D24" s="126" t="s">
        <v>47</v>
      </c>
      <c r="E24" s="127"/>
      <c r="F24" s="127"/>
      <c r="G24" s="128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5" customFormat="1" ht="13.5" thickBot="1">
      <c r="A26" s="117" t="s">
        <v>10</v>
      </c>
      <c r="B26" s="89"/>
      <c r="C26" s="89"/>
      <c r="D26" s="89"/>
      <c r="E26" s="89"/>
      <c r="F26" s="90">
        <f>F27+F28</f>
        <v>55517450</v>
      </c>
      <c r="G26" s="91"/>
    </row>
    <row r="27" spans="1:7" s="15" customFormat="1" ht="13.5" thickBot="1">
      <c r="A27" s="13" t="s">
        <v>9</v>
      </c>
      <c r="B27" s="14"/>
      <c r="C27" s="14"/>
      <c r="D27" s="14"/>
      <c r="E27" s="14"/>
      <c r="F27" s="90">
        <v>417450</v>
      </c>
      <c r="G27" s="107"/>
    </row>
    <row r="28" spans="1:7" s="15" customFormat="1" ht="13.5" thickBot="1">
      <c r="A28" s="13" t="s">
        <v>11</v>
      </c>
      <c r="B28" s="14"/>
      <c r="C28" s="14"/>
      <c r="D28" s="14"/>
      <c r="E28" s="14"/>
      <c r="F28" s="90">
        <v>55100000</v>
      </c>
      <c r="G28" s="107"/>
    </row>
    <row r="29" spans="1:7" s="15" customFormat="1" ht="13.5" thickBot="1">
      <c r="A29" s="124" t="s">
        <v>37</v>
      </c>
      <c r="B29" s="125"/>
      <c r="C29" s="125"/>
      <c r="D29" s="125"/>
      <c r="E29" s="125"/>
      <c r="F29" s="90">
        <v>0</v>
      </c>
      <c r="G29" s="91"/>
    </row>
    <row r="30" spans="1:7" s="15" customFormat="1" ht="13.5" thickBot="1">
      <c r="A30" s="117" t="s">
        <v>53</v>
      </c>
      <c r="B30" s="89"/>
      <c r="C30" s="89"/>
      <c r="D30" s="89"/>
      <c r="E30" s="123"/>
      <c r="F30" s="90">
        <v>8265000</v>
      </c>
      <c r="G30" s="91"/>
    </row>
    <row r="31" spans="1:7" s="15" customFormat="1" ht="13.5" thickBot="1">
      <c r="A31" s="117" t="s">
        <v>36</v>
      </c>
      <c r="B31" s="89"/>
      <c r="C31" s="89"/>
      <c r="D31" s="89"/>
      <c r="E31" s="123"/>
      <c r="F31" s="90">
        <v>0</v>
      </c>
      <c r="G31" s="107"/>
    </row>
    <row r="32" spans="1:7" s="15" customFormat="1" ht="13.5" thickBot="1">
      <c r="A32" s="117" t="s">
        <v>54</v>
      </c>
      <c r="B32" s="89"/>
      <c r="C32" s="89"/>
      <c r="D32" s="89"/>
      <c r="E32" s="89"/>
      <c r="F32" s="90">
        <v>46835000</v>
      </c>
      <c r="G32" s="91"/>
    </row>
    <row r="33" spans="1:7" s="15" customFormat="1" ht="4.5" customHeight="1" thickBot="1">
      <c r="A33" s="16"/>
      <c r="B33" s="17"/>
      <c r="C33" s="17"/>
      <c r="D33" s="17"/>
      <c r="E33" s="17"/>
      <c r="F33" s="67"/>
      <c r="G33" s="68"/>
    </row>
    <row r="34" spans="1:7" s="15" customFormat="1" ht="13.5" thickBot="1">
      <c r="A34" s="16" t="s">
        <v>12</v>
      </c>
      <c r="B34" s="17"/>
      <c r="C34" s="17"/>
      <c r="D34" s="17"/>
      <c r="E34" s="17"/>
      <c r="F34" s="118">
        <f>F36+F38+F40</f>
        <v>55100000</v>
      </c>
      <c r="G34" s="119"/>
    </row>
    <row r="35" spans="1:7" s="15" customFormat="1" ht="4.5" customHeight="1" thickBot="1">
      <c r="A35" s="16"/>
      <c r="B35" s="17"/>
      <c r="C35" s="17"/>
      <c r="D35" s="17"/>
      <c r="E35" s="17"/>
      <c r="F35" s="67"/>
      <c r="G35" s="68"/>
    </row>
    <row r="36" spans="1:7" s="15" customFormat="1" ht="13.5" thickBot="1">
      <c r="A36" s="20" t="s">
        <v>5</v>
      </c>
      <c r="B36" s="88" t="s">
        <v>13</v>
      </c>
      <c r="C36" s="89"/>
      <c r="D36" s="89"/>
      <c r="E36" s="89"/>
      <c r="F36" s="90">
        <f>F32</f>
        <v>46835000</v>
      </c>
      <c r="G36" s="91"/>
    </row>
    <row r="37" spans="1:7" s="15" customFormat="1" ht="4.5" customHeight="1" thickBot="1">
      <c r="A37" s="20"/>
      <c r="B37" s="18"/>
      <c r="C37" s="21"/>
      <c r="D37" s="18"/>
      <c r="E37" s="18"/>
      <c r="F37" s="67"/>
      <c r="G37" s="68"/>
    </row>
    <row r="38" spans="1:7" s="15" customFormat="1" ht="13.5" thickBot="1">
      <c r="A38" s="20"/>
      <c r="B38" s="88" t="s">
        <v>14</v>
      </c>
      <c r="C38" s="89"/>
      <c r="D38" s="89"/>
      <c r="E38" s="89"/>
      <c r="F38" s="90">
        <f>F30</f>
        <v>8265000</v>
      </c>
      <c r="G38" s="91"/>
    </row>
    <row r="39" spans="1:7" s="15" customFormat="1" ht="4.5" customHeight="1" thickBot="1">
      <c r="A39" s="20"/>
      <c r="B39" s="18"/>
      <c r="C39" s="21"/>
      <c r="D39" s="18"/>
      <c r="E39" s="18"/>
      <c r="F39" s="67"/>
      <c r="G39" s="68"/>
    </row>
    <row r="40" spans="1:7" s="15" customFormat="1" ht="13.5" thickBot="1">
      <c r="A40" s="20"/>
      <c r="B40" s="25" t="s">
        <v>15</v>
      </c>
      <c r="C40" s="17"/>
      <c r="D40" s="17"/>
      <c r="E40" s="17"/>
      <c r="F40" s="90">
        <v>0</v>
      </c>
      <c r="G40" s="91"/>
    </row>
    <row r="41" spans="1:7" s="15" customFormat="1" ht="2.25" customHeight="1" thickBot="1">
      <c r="A41" s="20"/>
      <c r="B41" s="44"/>
      <c r="C41" s="44"/>
      <c r="D41" s="44"/>
      <c r="E41" s="44"/>
      <c r="F41" s="23"/>
      <c r="G41" s="24"/>
    </row>
    <row r="42" spans="1:9" s="15" customFormat="1" ht="63" customHeight="1" thickBot="1">
      <c r="A42" s="105" t="s">
        <v>32</v>
      </c>
      <c r="B42" s="106"/>
      <c r="C42" s="56" t="s">
        <v>29</v>
      </c>
      <c r="D42" s="57" t="s">
        <v>26</v>
      </c>
      <c r="E42" s="56" t="s">
        <v>24</v>
      </c>
      <c r="F42" s="58" t="s">
        <v>27</v>
      </c>
      <c r="G42" s="66">
        <v>417450</v>
      </c>
      <c r="I42" s="43"/>
    </row>
    <row r="43" spans="1:9" s="15" customFormat="1" ht="8.25" customHeight="1">
      <c r="A43" s="50"/>
      <c r="B43" s="46"/>
      <c r="C43" s="47"/>
      <c r="D43" s="48"/>
      <c r="E43" s="18"/>
      <c r="F43" s="49"/>
      <c r="G43" s="51"/>
      <c r="I43" s="43"/>
    </row>
    <row r="44" spans="1:15" s="15" customFormat="1" ht="13.5" thickBot="1">
      <c r="A44" s="52" t="s">
        <v>16</v>
      </c>
      <c r="B44" s="53"/>
      <c r="C44" s="53"/>
      <c r="D44" s="53"/>
      <c r="E44" s="53"/>
      <c r="F44" s="54"/>
      <c r="G44" s="55"/>
      <c r="O44" s="15" t="s">
        <v>24</v>
      </c>
    </row>
    <row r="45" spans="1:15" s="15" customFormat="1" ht="13.5" thickBot="1">
      <c r="A45" s="20"/>
      <c r="B45" s="18"/>
      <c r="C45" s="18"/>
      <c r="D45" s="18"/>
      <c r="E45" s="18"/>
      <c r="F45" s="27" t="s">
        <v>20</v>
      </c>
      <c r="G45" s="22" t="s">
        <v>21</v>
      </c>
      <c r="O45" s="15" t="s">
        <v>25</v>
      </c>
    </row>
    <row r="46" spans="1:15" s="15" customFormat="1" ht="15" customHeight="1" thickBot="1">
      <c r="A46" s="20"/>
      <c r="B46" s="18"/>
      <c r="C46" s="18"/>
      <c r="D46" s="102">
        <v>2017</v>
      </c>
      <c r="E46" s="39" t="s">
        <v>6</v>
      </c>
      <c r="F46" s="64">
        <f>SUM(F47:F49)</f>
        <v>55100000</v>
      </c>
      <c r="G46" s="80">
        <f>SUM(G47:G49)</f>
        <v>0</v>
      </c>
      <c r="O46" s="15" t="s">
        <v>33</v>
      </c>
    </row>
    <row r="47" spans="1:15" s="15" customFormat="1" ht="12.75">
      <c r="A47" s="20"/>
      <c r="B47" s="18"/>
      <c r="C47" s="18"/>
      <c r="D47" s="103"/>
      <c r="E47" s="40" t="s">
        <v>18</v>
      </c>
      <c r="F47" s="72">
        <f>F38</f>
        <v>8265000</v>
      </c>
      <c r="G47" s="26"/>
      <c r="O47" s="15" t="s">
        <v>34</v>
      </c>
    </row>
    <row r="48" spans="1:15" s="15" customFormat="1" ht="12.75">
      <c r="A48" s="20"/>
      <c r="B48" s="18"/>
      <c r="C48" s="18"/>
      <c r="D48" s="103"/>
      <c r="E48" s="41" t="s">
        <v>19</v>
      </c>
      <c r="F48" s="73">
        <f>F36</f>
        <v>46835000</v>
      </c>
      <c r="G48" s="32"/>
      <c r="O48" s="15" t="s">
        <v>35</v>
      </c>
    </row>
    <row r="49" spans="1:7" s="15" customFormat="1" ht="14.25" customHeight="1" thickBot="1">
      <c r="A49" s="20"/>
      <c r="B49" s="18"/>
      <c r="C49" s="18"/>
      <c r="D49" s="104"/>
      <c r="E49" s="42" t="s">
        <v>23</v>
      </c>
      <c r="F49" s="65"/>
      <c r="G49" s="74"/>
    </row>
    <row r="50" spans="1:15" s="15" customFormat="1" ht="13.5" thickBot="1">
      <c r="A50" s="20"/>
      <c r="B50" s="18"/>
      <c r="C50" s="18"/>
      <c r="D50" s="18"/>
      <c r="E50" s="18"/>
      <c r="F50" s="23"/>
      <c r="G50" s="24"/>
      <c r="O50" s="15" t="s">
        <v>28</v>
      </c>
    </row>
    <row r="51" spans="1:15" s="15" customFormat="1" ht="13.5" thickBot="1">
      <c r="A51" s="20"/>
      <c r="B51" s="18"/>
      <c r="C51" s="18"/>
      <c r="D51" s="102">
        <v>2018</v>
      </c>
      <c r="E51" s="39" t="s">
        <v>6</v>
      </c>
      <c r="F51" s="36"/>
      <c r="G51" s="37"/>
      <c r="O51" s="15" t="s">
        <v>29</v>
      </c>
    </row>
    <row r="52" spans="1:15" s="15" customFormat="1" ht="12" customHeight="1">
      <c r="A52" s="20"/>
      <c r="B52" s="18"/>
      <c r="C52" s="18"/>
      <c r="D52" s="103"/>
      <c r="E52" s="38" t="s">
        <v>18</v>
      </c>
      <c r="F52" s="29"/>
      <c r="G52" s="26"/>
      <c r="O52" s="15" t="s">
        <v>30</v>
      </c>
    </row>
    <row r="53" spans="1:15" s="15" customFormat="1" ht="12.75">
      <c r="A53" s="20"/>
      <c r="B53" s="18"/>
      <c r="C53" s="18"/>
      <c r="D53" s="103"/>
      <c r="E53" s="31" t="s">
        <v>19</v>
      </c>
      <c r="F53" s="30"/>
      <c r="G53" s="32"/>
      <c r="O53" s="15" t="s">
        <v>31</v>
      </c>
    </row>
    <row r="54" spans="1:7" s="15" customFormat="1" ht="14.25" customHeight="1" thickBot="1">
      <c r="A54" s="20"/>
      <c r="B54" s="18"/>
      <c r="C54" s="18"/>
      <c r="D54" s="104"/>
      <c r="E54" s="42" t="s">
        <v>23</v>
      </c>
      <c r="F54" s="33"/>
      <c r="G54" s="34"/>
    </row>
    <row r="55" spans="1:7" s="15" customFormat="1" ht="12" customHeight="1" thickBot="1">
      <c r="A55" s="20"/>
      <c r="B55" s="18"/>
      <c r="C55" s="18"/>
      <c r="D55" s="35"/>
      <c r="E55" s="28"/>
      <c r="F55" s="23"/>
      <c r="G55" s="24"/>
    </row>
    <row r="56" spans="1:7" s="15" customFormat="1" ht="13.5" thickBot="1">
      <c r="A56" s="20"/>
      <c r="B56" s="18"/>
      <c r="C56" s="18"/>
      <c r="D56" s="102">
        <v>2019</v>
      </c>
      <c r="E56" s="39" t="s">
        <v>6</v>
      </c>
      <c r="F56" s="36"/>
      <c r="G56" s="37"/>
    </row>
    <row r="57" spans="1:7" s="15" customFormat="1" ht="12.75">
      <c r="A57" s="20"/>
      <c r="B57" s="18"/>
      <c r="C57" s="18"/>
      <c r="D57" s="103"/>
      <c r="E57" s="38" t="s">
        <v>18</v>
      </c>
      <c r="F57" s="29"/>
      <c r="G57" s="26"/>
    </row>
    <row r="58" spans="1:7" s="15" customFormat="1" ht="12.75">
      <c r="A58" s="20"/>
      <c r="B58" s="18"/>
      <c r="C58" s="18"/>
      <c r="D58" s="103"/>
      <c r="E58" s="31" t="s">
        <v>19</v>
      </c>
      <c r="F58" s="30"/>
      <c r="G58" s="32"/>
    </row>
    <row r="59" spans="1:7" s="15" customFormat="1" ht="12.75" customHeight="1" thickBot="1">
      <c r="A59" s="20"/>
      <c r="B59" s="18"/>
      <c r="C59" s="18"/>
      <c r="D59" s="104"/>
      <c r="E59" s="42" t="s">
        <v>23</v>
      </c>
      <c r="F59" s="33"/>
      <c r="G59" s="34"/>
    </row>
    <row r="60" spans="1:7" s="15" customFormat="1" ht="12.75">
      <c r="A60" s="20"/>
      <c r="B60" s="18"/>
      <c r="C60" s="18"/>
      <c r="D60" s="18"/>
      <c r="E60" s="18"/>
      <c r="F60" s="23"/>
      <c r="G60" s="24"/>
    </row>
    <row r="61" spans="1:7" s="15" customFormat="1" ht="12.75">
      <c r="A61" s="20"/>
      <c r="B61" s="18"/>
      <c r="C61" s="18"/>
      <c r="D61" s="18"/>
      <c r="E61" s="18"/>
      <c r="F61" s="23"/>
      <c r="G61" s="24"/>
    </row>
    <row r="62" spans="1:7" ht="4.5" customHeight="1">
      <c r="A62" s="6"/>
      <c r="B62" s="7"/>
      <c r="C62" s="7"/>
      <c r="D62" s="7"/>
      <c r="E62" s="7"/>
      <c r="F62" s="18"/>
      <c r="G62" s="19"/>
    </row>
    <row r="63" spans="1:7" ht="12.75">
      <c r="A63" s="4" t="s">
        <v>7</v>
      </c>
      <c r="B63" s="5"/>
      <c r="C63" s="10"/>
      <c r="D63" s="7"/>
      <c r="E63" s="7"/>
      <c r="F63" s="92" t="s">
        <v>52</v>
      </c>
      <c r="G63" s="93"/>
    </row>
    <row r="64" spans="1:7" ht="4.5" customHeight="1">
      <c r="A64" s="6"/>
      <c r="B64" s="7"/>
      <c r="C64" s="7"/>
      <c r="D64" s="7"/>
      <c r="E64" s="7"/>
      <c r="F64" s="18"/>
      <c r="G64" s="19"/>
    </row>
    <row r="65" spans="1:7" ht="12.75">
      <c r="A65" s="4" t="s">
        <v>8</v>
      </c>
      <c r="B65" s="5"/>
      <c r="C65" s="5"/>
      <c r="D65" s="5"/>
      <c r="E65" s="81" t="s">
        <v>48</v>
      </c>
      <c r="F65" s="94"/>
      <c r="G65" s="95"/>
    </row>
    <row r="66" spans="1:7" ht="12.75">
      <c r="A66" s="108" t="s">
        <v>39</v>
      </c>
      <c r="B66" s="109"/>
      <c r="C66" s="109"/>
      <c r="D66" s="110"/>
      <c r="E66" s="96"/>
      <c r="F66" s="97"/>
      <c r="G66" s="98"/>
    </row>
    <row r="67" spans="1:7" ht="12.75">
      <c r="A67" s="111"/>
      <c r="B67" s="112"/>
      <c r="C67" s="112"/>
      <c r="D67" s="113"/>
      <c r="E67" s="96"/>
      <c r="F67" s="97"/>
      <c r="G67" s="98"/>
    </row>
    <row r="68" spans="1:7" ht="12.75">
      <c r="A68" s="111"/>
      <c r="B68" s="112"/>
      <c r="C68" s="112"/>
      <c r="D68" s="113"/>
      <c r="E68" s="96"/>
      <c r="F68" s="97"/>
      <c r="G68" s="98"/>
    </row>
    <row r="69" spans="1:7" ht="18" customHeight="1" thickBot="1">
      <c r="A69" s="114"/>
      <c r="B69" s="115"/>
      <c r="C69" s="115"/>
      <c r="D69" s="116"/>
      <c r="E69" s="99"/>
      <c r="F69" s="100"/>
      <c r="G69" s="101"/>
    </row>
    <row r="70" ht="12.75">
      <c r="A70" s="59"/>
    </row>
    <row r="85" ht="12.75">
      <c r="C85" s="45"/>
    </row>
    <row r="86" ht="12.75">
      <c r="C86" s="45"/>
    </row>
    <row r="87" ht="12.75">
      <c r="C87" s="45"/>
    </row>
    <row r="88" ht="12.75">
      <c r="C88" s="45"/>
    </row>
  </sheetData>
  <sheetProtection/>
  <mergeCells count="38">
    <mergeCell ref="C20:G20"/>
    <mergeCell ref="A21:C21"/>
    <mergeCell ref="A3:G3"/>
    <mergeCell ref="C8:G10"/>
    <mergeCell ref="C16:G16"/>
    <mergeCell ref="A18:D18"/>
    <mergeCell ref="F18:G18"/>
    <mergeCell ref="D21:G21"/>
    <mergeCell ref="C5:G6"/>
    <mergeCell ref="C22:G22"/>
    <mergeCell ref="A31:E31"/>
    <mergeCell ref="F30:G30"/>
    <mergeCell ref="A30:E30"/>
    <mergeCell ref="F31:G31"/>
    <mergeCell ref="A26:E26"/>
    <mergeCell ref="F26:G26"/>
    <mergeCell ref="A29:E29"/>
    <mergeCell ref="F29:G29"/>
    <mergeCell ref="D24:G24"/>
    <mergeCell ref="F27:G27"/>
    <mergeCell ref="F28:G28"/>
    <mergeCell ref="F40:G40"/>
    <mergeCell ref="A66:D69"/>
    <mergeCell ref="A32:E32"/>
    <mergeCell ref="F32:G32"/>
    <mergeCell ref="F34:G34"/>
    <mergeCell ref="B36:E36"/>
    <mergeCell ref="F36:G36"/>
    <mergeCell ref="C12:G13"/>
    <mergeCell ref="A1:G1"/>
    <mergeCell ref="B38:E38"/>
    <mergeCell ref="F38:G38"/>
    <mergeCell ref="F63:G63"/>
    <mergeCell ref="E65:G69"/>
    <mergeCell ref="D46:D49"/>
    <mergeCell ref="D51:D54"/>
    <mergeCell ref="D56:D59"/>
    <mergeCell ref="A42:B42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$O$49:$O$52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$O$43:$O$47</formula1>
    </dataValidation>
  </dataValidations>
  <printOptions/>
  <pageMargins left="0.82" right="0.32" top="0.4" bottom="0.28" header="0.31496062992125984" footer="0.18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Milan Rybák</cp:lastModifiedBy>
  <cp:lastPrinted>2016-02-01T09:48:21Z</cp:lastPrinted>
  <dcterms:created xsi:type="dcterms:W3CDTF">2007-09-24T07:15:17Z</dcterms:created>
  <dcterms:modified xsi:type="dcterms:W3CDTF">2016-02-09T07:52:43Z</dcterms:modified>
  <cp:category/>
  <cp:version/>
  <cp:contentType/>
  <cp:contentStatus/>
</cp:coreProperties>
</file>