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'List1'!$2:$2</definedName>
  </definedNames>
  <calcPr fullCalcOnLoad="1"/>
</workbook>
</file>

<file path=xl/sharedStrings.xml><?xml version="1.0" encoding="utf-8"?>
<sst xmlns="http://schemas.openxmlformats.org/spreadsheetml/2006/main" count="112" uniqueCount="85">
  <si>
    <t>Bike klub Vimperk o.s.</t>
  </si>
  <si>
    <t>Pořadí</t>
  </si>
  <si>
    <t>IČ</t>
  </si>
  <si>
    <t>Právní forma</t>
  </si>
  <si>
    <t>Účel dotace</t>
  </si>
  <si>
    <t>Výše dotace v Kč</t>
  </si>
  <si>
    <t>00538388</t>
  </si>
  <si>
    <t>Český tenisový svaz o.s.</t>
  </si>
  <si>
    <t>Štvanice 38, Praha 7</t>
  </si>
  <si>
    <t>spolek</t>
  </si>
  <si>
    <t>HC České Budějovice, o.s.</t>
  </si>
  <si>
    <t>14499061</t>
  </si>
  <si>
    <t>F. A. Gerstnera 7/8, České Budějovice 7, 370 01 České Budějovice</t>
  </si>
  <si>
    <t>60065249</t>
  </si>
  <si>
    <t>Hockey club Tábor, z.s.</t>
  </si>
  <si>
    <t>Václava Soumara 2300, 390 03 Tábor</t>
  </si>
  <si>
    <t>60074205</t>
  </si>
  <si>
    <t>Volejbalový klub České Budějovice, z.s.</t>
  </si>
  <si>
    <t>Stromovka 1216/12, České Budějovice 2, 370 01 České Budějovice</t>
  </si>
  <si>
    <t xml:space="preserve">47234199 </t>
  </si>
  <si>
    <t>Jihočeská fotbalová akademie Karla Poborského z.s.</t>
  </si>
  <si>
    <t>Střelecký ostrov 27/3, České Budějovice 7, 370 01 České Budějovice</t>
  </si>
  <si>
    <t>47267968</t>
  </si>
  <si>
    <t>FK Tábor</t>
  </si>
  <si>
    <t>Kvapilova 3075, 390 03 Tábor</t>
  </si>
  <si>
    <t>69114307</t>
  </si>
  <si>
    <t>Basketbalový klub Jindřichův Hradec</t>
  </si>
  <si>
    <t>Jarošovská 743, Jindřichův Hradec II, 377 01 Jindřichův Hradec</t>
  </si>
  <si>
    <t>42386748</t>
  </si>
  <si>
    <t>Basketbalový klub Strakonice</t>
  </si>
  <si>
    <t>Máchova 1113, Strakonice I, 386 01 Strakonice</t>
  </si>
  <si>
    <t xml:space="preserve">71002464 </t>
  </si>
  <si>
    <t>Základní škola a Mateřská škola Borotín, okres Tábor</t>
  </si>
  <si>
    <t>příspěvková organizace</t>
  </si>
  <si>
    <t>00512907</t>
  </si>
  <si>
    <t>TJ Jiskra Třeboň</t>
  </si>
  <si>
    <t>Jiráskova 444, Třeboň II, 379 01 Třeboň</t>
  </si>
  <si>
    <t>48256943</t>
  </si>
  <si>
    <t xml:space="preserve">Písek, Tylova Ul. </t>
  </si>
  <si>
    <t>18291091</t>
  </si>
  <si>
    <t>SKI KLUB ŠUMAVA,občanské sdružení</t>
  </si>
  <si>
    <t>1. máje 182/16, Vimperk II, 385 01 Vimperk</t>
  </si>
  <si>
    <t>TJ Nová Včelnice</t>
  </si>
  <si>
    <t>42408741</t>
  </si>
  <si>
    <t>Školní 752, 378 42 Nová Včelnice</t>
  </si>
  <si>
    <t>ŠSK ZŠ Borotín</t>
  </si>
  <si>
    <t>60060948</t>
  </si>
  <si>
    <t xml:space="preserve">391 35 Borotín č.p. 146 </t>
  </si>
  <si>
    <t>SK Čtyři Dvory - serviSport Č. Budějovice</t>
  </si>
  <si>
    <t>62534858</t>
  </si>
  <si>
    <t>E. Rošického /35, 370 05 České Budějovice</t>
  </si>
  <si>
    <t>00476561</t>
  </si>
  <si>
    <t>Tělovýchovná jednota Vodní stavby Tábor</t>
  </si>
  <si>
    <t>Bydlinského 2867, 390 02 Tábor</t>
  </si>
  <si>
    <t>70923400</t>
  </si>
  <si>
    <t>Jihočeská krajská organizace ČUS</t>
  </si>
  <si>
    <t>Skuherského 1478/14, 370 01 České Budějovice</t>
  </si>
  <si>
    <t>Sportovní klub Vodní slalom České Budějovice</t>
  </si>
  <si>
    <t>15770729</t>
  </si>
  <si>
    <t>České Vrbné 1995, 370 11 České Budějovice</t>
  </si>
  <si>
    <t>63912660</t>
  </si>
  <si>
    <t>Pivovarská ulice čp. 68, 385 01 Vimperk</t>
  </si>
  <si>
    <t>Dotace pro rozvoj mládežnického sportu</t>
  </si>
  <si>
    <t>Příjemce dotace</t>
  </si>
  <si>
    <t>Adresa/sídlo</t>
  </si>
  <si>
    <t>Dotace pro rozvoj mládežnického sportu - podpora sportovní činnosti dětí a mládeže v tréninkových střediscích při klubech LTC Tonstav - service České Budějovice, TK Písek, LTC Tábor 1903 a v klubu TK Strakonice</t>
  </si>
  <si>
    <t xml:space="preserve">Dotace pro rozvoj mládežnického sportu - podpora sportovní činnosti dětí a mládeže </t>
  </si>
  <si>
    <t>Dotace pro rozvoj mládežnického sportu - podpora sportovní činnosti dětí a mládeže v klubu HC České Budějovice</t>
  </si>
  <si>
    <t>Dotace pro rozvoj mládežnického sportu - podpora sportovní činnosti dětí a mládeže v klubu Hockey clubu Tábor</t>
  </si>
  <si>
    <t>Dotace pro rozvoj mládežnického sportu - podpora sportovní činnosti dětí a mládeže ve Volejbalovém klubu České Budějovice</t>
  </si>
  <si>
    <t xml:space="preserve">Dotace pro rozvoj mládežnického sportu - podpora sportovní činnosti dětí a mládeže ve Školním basketbalovém klubu při Základní škole a Mateřské škole Borotín, okres Tábor. </t>
  </si>
  <si>
    <t>Dotace pro rozvoj mládežnického sportu - podpora sportovní činnosti dětí a mládeže v oddílu házené</t>
  </si>
  <si>
    <t>Dotace pro rozvoj mládežnického sportu - podpora sportovní činnosti dětí a mládeže v oddílu atletiky</t>
  </si>
  <si>
    <t>Dotace pro rozvoj mládežnického sportu pro Jihočeský krajský výbor Českého volejbalového svazu na činnost dětí a mládeže volejbalových oddílů v Jihočeském kraji</t>
  </si>
  <si>
    <t>CELKEM V PRAVOMOCI RADY KRAJE</t>
  </si>
  <si>
    <t>CELKEM V PRAVOMOCI ZASTUPITELSTVA KRAJE</t>
  </si>
  <si>
    <t>DOTACE PRO ROZVOJ MLÁDEŽNICKÉHO SPORTU CELKEM</t>
  </si>
  <si>
    <r>
      <rPr>
        <b/>
        <i/>
        <sz val="11"/>
        <color indexed="8"/>
        <rFont val="Calibri"/>
        <family val="2"/>
      </rPr>
      <t xml:space="preserve">V PRAVOMOCI RADY KRAJE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indexed="8"/>
        <rFont val="Calibri"/>
        <family val="2"/>
      </rPr>
      <t>(poskytování dotací a návratných finančních výpomocí do 200 000 Kč v jednotlivém případě fyzickým nebo právnickým osobám v kalendářním roce)</t>
    </r>
  </si>
  <si>
    <t xml:space="preserve">Základní škola, 391 35 Borotín č.p. 146 </t>
  </si>
  <si>
    <t>* poskytnutí dotací těmto příjemcům je v pravomoci zastupitelstva kraje, neboť úhrn dotací poskytnutých v roce 2015 z rozpočtu kraje přesahuje částku 200 tis. Kč</t>
  </si>
  <si>
    <t>16*</t>
  </si>
  <si>
    <t>17*</t>
  </si>
  <si>
    <t>19*</t>
  </si>
  <si>
    <r>
      <rPr>
        <b/>
        <i/>
        <sz val="11"/>
        <color indexed="8"/>
        <rFont val="Calibri"/>
        <family val="2"/>
      </rPr>
      <t xml:space="preserve">V PRAVOMOCI ZASTUPITELSTVA KRAJE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indexed="8"/>
        <rFont val="Calibri"/>
        <family val="2"/>
      </rPr>
      <t xml:space="preserve">(poskytování dotací a návratných finančních výpomocí nad 200 000 Kč v jednotlivém případě fyzickým nebo právnickým osobám v kalendářním roce) </t>
    </r>
  </si>
  <si>
    <t>TJ Sokol Písek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</si>
</sst>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left" wrapText="1"/>
    </xf>
    <xf numFmtId="49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25" fillId="0" borderId="10" xfId="0" applyFont="1" applyBorder="1" applyAlignment="1">
      <alignment vertical="top" wrapText="1"/>
    </xf>
    <xf numFmtId="49" fontId="25" fillId="0" borderId="10" xfId="0" applyNumberFormat="1" applyFont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Border="1" applyAlignment="1">
      <alignment/>
    </xf>
    <xf numFmtId="4" fontId="25" fillId="0" borderId="12" xfId="0" applyNumberFormat="1" applyFont="1" applyBorder="1" applyAlignment="1">
      <alignment wrapText="1"/>
    </xf>
    <xf numFmtId="4" fontId="25" fillId="0" borderId="13" xfId="0" applyNumberFormat="1" applyFont="1" applyBorder="1" applyAlignment="1">
      <alignment wrapText="1"/>
    </xf>
    <xf numFmtId="4" fontId="40" fillId="0" borderId="14" xfId="0" applyNumberFormat="1" applyFont="1" applyBorder="1" applyAlignment="1">
      <alignment wrapText="1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left" wrapText="1"/>
    </xf>
    <xf numFmtId="49" fontId="22" fillId="0" borderId="10" xfId="0" applyNumberFormat="1" applyFont="1" applyBorder="1" applyAlignment="1">
      <alignment horizontal="left" wrapText="1"/>
    </xf>
    <xf numFmtId="4" fontId="22" fillId="0" borderId="10" xfId="0" applyNumberFormat="1" applyFont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Alignment="1">
      <alignment/>
    </xf>
    <xf numFmtId="0" fontId="0" fillId="0" borderId="0" xfId="0" applyAlignment="1">
      <alignment wrapText="1"/>
    </xf>
    <xf numFmtId="0" fontId="42" fillId="0" borderId="15" xfId="0" applyFont="1" applyBorder="1" applyAlignment="1">
      <alignment horizontal="center" wrapText="1"/>
    </xf>
    <xf numFmtId="0" fontId="43" fillId="0" borderId="16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5" fillId="0" borderId="16" xfId="0" applyFont="1" applyBorder="1" applyAlignment="1">
      <alignment wrapText="1"/>
    </xf>
    <xf numFmtId="0" fontId="25" fillId="0" borderId="17" xfId="0" applyFont="1" applyBorder="1" applyAlignment="1">
      <alignment wrapText="1"/>
    </xf>
    <xf numFmtId="0" fontId="25" fillId="0" borderId="18" xfId="0" applyFont="1" applyBorder="1" applyAlignment="1">
      <alignment horizontal="left" wrapText="1"/>
    </xf>
    <xf numFmtId="0" fontId="25" fillId="0" borderId="19" xfId="0" applyFont="1" applyBorder="1" applyAlignment="1">
      <alignment horizontal="left" wrapText="1"/>
    </xf>
    <xf numFmtId="0" fontId="40" fillId="0" borderId="20" xfId="0" applyFont="1" applyBorder="1" applyAlignment="1">
      <alignment horizontal="left" wrapText="1"/>
    </xf>
    <xf numFmtId="0" fontId="40" fillId="0" borderId="21" xfId="0" applyFont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6.8515625" style="1" customWidth="1"/>
    <col min="2" max="2" width="9.140625" style="2" customWidth="1"/>
    <col min="3" max="3" width="27.28125" style="1" bestFit="1" customWidth="1"/>
    <col min="4" max="4" width="27.28125" style="1" customWidth="1"/>
    <col min="5" max="5" width="10.8515625" style="1" customWidth="1"/>
    <col min="6" max="6" width="29.28125" style="1" customWidth="1"/>
    <col min="7" max="7" width="13.00390625" style="1" customWidth="1"/>
  </cols>
  <sheetData>
    <row r="1" spans="1:7" ht="21.75" customHeight="1">
      <c r="A1" s="24" t="s">
        <v>62</v>
      </c>
      <c r="B1" s="24"/>
      <c r="C1" s="24"/>
      <c r="D1" s="24"/>
      <c r="E1" s="24"/>
      <c r="F1" s="24"/>
      <c r="G1" s="24"/>
    </row>
    <row r="2" spans="1:7" ht="30">
      <c r="A2" s="7" t="s">
        <v>1</v>
      </c>
      <c r="B2" s="8" t="s">
        <v>2</v>
      </c>
      <c r="C2" s="7" t="s">
        <v>63</v>
      </c>
      <c r="D2" s="7" t="s">
        <v>64</v>
      </c>
      <c r="E2" s="7" t="s">
        <v>3</v>
      </c>
      <c r="F2" s="7" t="s">
        <v>4</v>
      </c>
      <c r="G2" s="7" t="s">
        <v>5</v>
      </c>
    </row>
    <row r="3" spans="1:7" ht="50.25" customHeight="1">
      <c r="A3" s="25" t="s">
        <v>77</v>
      </c>
      <c r="B3" s="26"/>
      <c r="C3" s="26"/>
      <c r="D3" s="26"/>
      <c r="E3" s="26"/>
      <c r="F3" s="26"/>
      <c r="G3" s="27"/>
    </row>
    <row r="4" spans="1:8" ht="60">
      <c r="A4" s="3">
        <v>1</v>
      </c>
      <c r="B4" s="4" t="s">
        <v>19</v>
      </c>
      <c r="C4" s="5" t="s">
        <v>20</v>
      </c>
      <c r="D4" s="5" t="s">
        <v>21</v>
      </c>
      <c r="E4" s="5" t="s">
        <v>9</v>
      </c>
      <c r="F4" s="5" t="s">
        <v>66</v>
      </c>
      <c r="G4" s="6">
        <v>200000</v>
      </c>
      <c r="H4" s="9"/>
    </row>
    <row r="5" spans="1:8" ht="60">
      <c r="A5" s="3">
        <v>2</v>
      </c>
      <c r="B5" s="4" t="s">
        <v>25</v>
      </c>
      <c r="C5" s="5" t="s">
        <v>26</v>
      </c>
      <c r="D5" s="5" t="s">
        <v>27</v>
      </c>
      <c r="E5" s="5" t="s">
        <v>9</v>
      </c>
      <c r="F5" s="5" t="s">
        <v>66</v>
      </c>
      <c r="G5" s="6">
        <v>100000</v>
      </c>
      <c r="H5" s="9"/>
    </row>
    <row r="6" spans="1:8" ht="60">
      <c r="A6" s="3">
        <v>3</v>
      </c>
      <c r="B6" s="4" t="s">
        <v>28</v>
      </c>
      <c r="C6" s="5" t="s">
        <v>29</v>
      </c>
      <c r="D6" s="5" t="s">
        <v>30</v>
      </c>
      <c r="E6" s="5" t="s">
        <v>9</v>
      </c>
      <c r="F6" s="5" t="s">
        <v>66</v>
      </c>
      <c r="G6" s="6">
        <v>100000</v>
      </c>
      <c r="H6" s="9"/>
    </row>
    <row r="7" spans="1:9" ht="60">
      <c r="A7" s="3">
        <v>4</v>
      </c>
      <c r="B7" s="4" t="s">
        <v>34</v>
      </c>
      <c r="C7" s="5" t="s">
        <v>35</v>
      </c>
      <c r="D7" s="5" t="s">
        <v>36</v>
      </c>
      <c r="E7" s="5" t="s">
        <v>9</v>
      </c>
      <c r="F7" s="5" t="s">
        <v>71</v>
      </c>
      <c r="G7" s="6">
        <v>100000</v>
      </c>
      <c r="H7" s="9"/>
      <c r="I7" s="9"/>
    </row>
    <row r="8" spans="1:9" ht="60">
      <c r="A8" s="3">
        <v>5</v>
      </c>
      <c r="B8" s="4" t="s">
        <v>37</v>
      </c>
      <c r="C8" s="5" t="s">
        <v>84</v>
      </c>
      <c r="D8" s="5" t="s">
        <v>38</v>
      </c>
      <c r="E8" s="5" t="s">
        <v>9</v>
      </c>
      <c r="F8" s="5" t="s">
        <v>71</v>
      </c>
      <c r="G8" s="6">
        <v>100000</v>
      </c>
      <c r="H8" s="9"/>
      <c r="I8" s="9"/>
    </row>
    <row r="9" spans="1:8" ht="60">
      <c r="A9" s="3">
        <v>6</v>
      </c>
      <c r="B9" s="4" t="s">
        <v>43</v>
      </c>
      <c r="C9" s="5" t="s">
        <v>42</v>
      </c>
      <c r="D9" s="5" t="s">
        <v>44</v>
      </c>
      <c r="E9" s="5" t="s">
        <v>9</v>
      </c>
      <c r="F9" s="5" t="s">
        <v>72</v>
      </c>
      <c r="G9" s="6">
        <v>50000</v>
      </c>
      <c r="H9" s="9"/>
    </row>
    <row r="10" spans="1:8" ht="60">
      <c r="A10" s="3">
        <v>7</v>
      </c>
      <c r="B10" s="4" t="s">
        <v>46</v>
      </c>
      <c r="C10" s="5" t="s">
        <v>45</v>
      </c>
      <c r="D10" s="17" t="s">
        <v>78</v>
      </c>
      <c r="E10" s="5" t="s">
        <v>9</v>
      </c>
      <c r="F10" s="5" t="s">
        <v>72</v>
      </c>
      <c r="G10" s="6">
        <v>50000</v>
      </c>
      <c r="H10" s="9"/>
    </row>
    <row r="11" spans="1:9" ht="60">
      <c r="A11" s="3">
        <v>8</v>
      </c>
      <c r="B11" s="4" t="s">
        <v>49</v>
      </c>
      <c r="C11" s="5" t="s">
        <v>48</v>
      </c>
      <c r="D11" s="5" t="s">
        <v>50</v>
      </c>
      <c r="E11" s="5" t="s">
        <v>9</v>
      </c>
      <c r="F11" s="5" t="s">
        <v>72</v>
      </c>
      <c r="G11" s="6">
        <v>50000</v>
      </c>
      <c r="H11" s="9"/>
      <c r="I11" s="9"/>
    </row>
    <row r="12" spans="1:9" ht="60">
      <c r="A12" s="3">
        <v>9</v>
      </c>
      <c r="B12" s="4" t="s">
        <v>51</v>
      </c>
      <c r="C12" s="5" t="s">
        <v>52</v>
      </c>
      <c r="D12" s="5" t="s">
        <v>53</v>
      </c>
      <c r="E12" s="5" t="s">
        <v>9</v>
      </c>
      <c r="F12" s="5" t="s">
        <v>72</v>
      </c>
      <c r="G12" s="6">
        <v>75000</v>
      </c>
      <c r="H12" s="9"/>
      <c r="I12" s="9"/>
    </row>
    <row r="13" spans="1:8" s="22" customFormat="1" ht="60">
      <c r="A13" s="18">
        <v>10</v>
      </c>
      <c r="B13" s="19" t="s">
        <v>58</v>
      </c>
      <c r="C13" s="17" t="s">
        <v>57</v>
      </c>
      <c r="D13" s="17" t="s">
        <v>59</v>
      </c>
      <c r="E13" s="17" t="s">
        <v>9</v>
      </c>
      <c r="F13" s="17" t="s">
        <v>66</v>
      </c>
      <c r="G13" s="20">
        <v>50000</v>
      </c>
      <c r="H13" s="21"/>
    </row>
    <row r="14" spans="1:8" s="22" customFormat="1" ht="60">
      <c r="A14" s="18">
        <v>11</v>
      </c>
      <c r="B14" s="19" t="s">
        <v>60</v>
      </c>
      <c r="C14" s="17" t="s">
        <v>0</v>
      </c>
      <c r="D14" s="17" t="s">
        <v>61</v>
      </c>
      <c r="E14" s="17" t="s">
        <v>9</v>
      </c>
      <c r="F14" s="17" t="s">
        <v>66</v>
      </c>
      <c r="G14" s="20">
        <v>60000</v>
      </c>
      <c r="H14" s="21"/>
    </row>
    <row r="15" spans="1:7" s="16" customFormat="1" ht="15">
      <c r="A15" s="29" t="s">
        <v>74</v>
      </c>
      <c r="B15" s="30"/>
      <c r="C15" s="30"/>
      <c r="D15" s="30"/>
      <c r="E15" s="30"/>
      <c r="F15" s="30"/>
      <c r="G15" s="12">
        <f>SUM(G4:G14)</f>
        <v>935000</v>
      </c>
    </row>
    <row r="16" spans="1:7" ht="44.25" customHeight="1">
      <c r="A16" s="28" t="s">
        <v>83</v>
      </c>
      <c r="B16" s="26"/>
      <c r="C16" s="26"/>
      <c r="D16" s="26"/>
      <c r="E16" s="26"/>
      <c r="F16" s="26"/>
      <c r="G16" s="27"/>
    </row>
    <row r="17" spans="1:9" ht="120">
      <c r="A17" s="3">
        <v>12</v>
      </c>
      <c r="B17" s="4" t="s">
        <v>6</v>
      </c>
      <c r="C17" s="5" t="s">
        <v>7</v>
      </c>
      <c r="D17" s="5" t="s">
        <v>8</v>
      </c>
      <c r="E17" s="5" t="s">
        <v>9</v>
      </c>
      <c r="F17" s="5" t="s">
        <v>65</v>
      </c>
      <c r="G17" s="6">
        <v>230000</v>
      </c>
      <c r="H17" s="10"/>
      <c r="I17" s="11"/>
    </row>
    <row r="18" spans="1:9" ht="75">
      <c r="A18" s="3">
        <v>13</v>
      </c>
      <c r="B18" s="4" t="s">
        <v>11</v>
      </c>
      <c r="C18" s="5" t="s">
        <v>10</v>
      </c>
      <c r="D18" s="5" t="s">
        <v>12</v>
      </c>
      <c r="E18" s="5" t="s">
        <v>9</v>
      </c>
      <c r="F18" s="5" t="s">
        <v>67</v>
      </c>
      <c r="G18" s="6">
        <v>500000</v>
      </c>
      <c r="H18" s="10"/>
      <c r="I18" s="11"/>
    </row>
    <row r="19" spans="1:9" ht="75">
      <c r="A19" s="3">
        <v>14</v>
      </c>
      <c r="B19" s="4" t="s">
        <v>13</v>
      </c>
      <c r="C19" s="5" t="s">
        <v>14</v>
      </c>
      <c r="D19" s="5" t="s">
        <v>15</v>
      </c>
      <c r="E19" s="5" t="s">
        <v>9</v>
      </c>
      <c r="F19" s="5" t="s">
        <v>68</v>
      </c>
      <c r="G19" s="6">
        <v>500000</v>
      </c>
      <c r="H19" s="10"/>
      <c r="I19" s="11"/>
    </row>
    <row r="20" spans="1:8" ht="75">
      <c r="A20" s="3">
        <v>15</v>
      </c>
      <c r="B20" s="4" t="s">
        <v>16</v>
      </c>
      <c r="C20" s="5" t="s">
        <v>17</v>
      </c>
      <c r="D20" s="5" t="s">
        <v>18</v>
      </c>
      <c r="E20" s="5" t="s">
        <v>9</v>
      </c>
      <c r="F20" s="5" t="s">
        <v>69</v>
      </c>
      <c r="G20" s="6">
        <v>300000</v>
      </c>
      <c r="H20" s="9"/>
    </row>
    <row r="21" spans="1:9" ht="60">
      <c r="A21" s="3" t="s">
        <v>80</v>
      </c>
      <c r="B21" s="4" t="s">
        <v>22</v>
      </c>
      <c r="C21" s="5" t="s">
        <v>23</v>
      </c>
      <c r="D21" s="5" t="s">
        <v>24</v>
      </c>
      <c r="E21" s="5" t="s">
        <v>9</v>
      </c>
      <c r="F21" s="5" t="s">
        <v>66</v>
      </c>
      <c r="G21" s="6">
        <v>200000</v>
      </c>
      <c r="H21" s="9"/>
      <c r="I21" s="9"/>
    </row>
    <row r="22" spans="1:9" ht="105">
      <c r="A22" s="3" t="s">
        <v>81</v>
      </c>
      <c r="B22" s="4" t="s">
        <v>31</v>
      </c>
      <c r="C22" s="5" t="s">
        <v>32</v>
      </c>
      <c r="D22" s="5" t="s">
        <v>47</v>
      </c>
      <c r="E22" s="5" t="s">
        <v>33</v>
      </c>
      <c r="F22" s="5" t="s">
        <v>70</v>
      </c>
      <c r="G22" s="6">
        <v>100000</v>
      </c>
      <c r="H22" s="9"/>
      <c r="I22" s="9"/>
    </row>
    <row r="23" spans="1:8" ht="60">
      <c r="A23" s="3">
        <v>18</v>
      </c>
      <c r="B23" s="4" t="s">
        <v>39</v>
      </c>
      <c r="C23" s="5" t="s">
        <v>40</v>
      </c>
      <c r="D23" s="5" t="s">
        <v>41</v>
      </c>
      <c r="E23" s="5" t="s">
        <v>9</v>
      </c>
      <c r="F23" s="5" t="s">
        <v>66</v>
      </c>
      <c r="G23" s="6">
        <v>250000</v>
      </c>
      <c r="H23" s="9"/>
    </row>
    <row r="24" spans="1:9" s="22" customFormat="1" ht="105">
      <c r="A24" s="18" t="s">
        <v>82</v>
      </c>
      <c r="B24" s="19" t="s">
        <v>54</v>
      </c>
      <c r="C24" s="17" t="s">
        <v>55</v>
      </c>
      <c r="D24" s="17" t="s">
        <v>56</v>
      </c>
      <c r="E24" s="17" t="s">
        <v>9</v>
      </c>
      <c r="F24" s="17" t="s">
        <v>73</v>
      </c>
      <c r="G24" s="20">
        <v>100000</v>
      </c>
      <c r="H24" s="21"/>
      <c r="I24" s="21"/>
    </row>
    <row r="25" spans="1:7" ht="15.75" thickBot="1">
      <c r="A25" s="31" t="s">
        <v>75</v>
      </c>
      <c r="B25" s="32"/>
      <c r="C25" s="32"/>
      <c r="D25" s="32"/>
      <c r="E25" s="32"/>
      <c r="F25" s="32"/>
      <c r="G25" s="13">
        <f>SUM(G17:G24)</f>
        <v>2180000</v>
      </c>
    </row>
    <row r="26" spans="1:7" s="15" customFormat="1" ht="16.5" thickBot="1">
      <c r="A26" s="33" t="s">
        <v>76</v>
      </c>
      <c r="B26" s="34"/>
      <c r="C26" s="34"/>
      <c r="D26" s="34"/>
      <c r="E26" s="34"/>
      <c r="F26" s="34"/>
      <c r="G26" s="14">
        <f>G15+G25</f>
        <v>3115000</v>
      </c>
    </row>
    <row r="28" spans="1:7" ht="30" customHeight="1">
      <c r="A28" s="23" t="s">
        <v>79</v>
      </c>
      <c r="B28" s="23"/>
      <c r="C28" s="23"/>
      <c r="D28" s="23"/>
      <c r="E28" s="23"/>
      <c r="F28" s="23"/>
      <c r="G28" s="23"/>
    </row>
  </sheetData>
  <sheetProtection/>
  <mergeCells count="7">
    <mergeCell ref="A28:G28"/>
    <mergeCell ref="A1:G1"/>
    <mergeCell ref="A3:G3"/>
    <mergeCell ref="A16:G16"/>
    <mergeCell ref="A15:F15"/>
    <mergeCell ref="A25:F25"/>
    <mergeCell ref="A26:F26"/>
  </mergeCells>
  <printOptions horizontalCentered="1"/>
  <pageMargins left="0.3" right="0.31" top="0.55" bottom="0.7874015748031497" header="0.31496062992125984" footer="0.31496062992125984"/>
  <pageSetup fitToHeight="2" fitToWidth="1" horizontalDpi="600" verticalDpi="600" orientation="portrait" paperSize="9" scale="73" r:id="rId1"/>
  <headerFooter scaleWithDoc="0">
    <oddHeader>&amp;RPříloha č. 1 materiálu č.  259/ZK/15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hrdina</dc:creator>
  <cp:keywords/>
  <dc:description/>
  <cp:lastModifiedBy>kulichova</cp:lastModifiedBy>
  <cp:lastPrinted>2015-06-15T10:58:06Z</cp:lastPrinted>
  <dcterms:created xsi:type="dcterms:W3CDTF">2015-06-09T06:01:21Z</dcterms:created>
  <dcterms:modified xsi:type="dcterms:W3CDTF">2015-06-15T10:58:10Z</dcterms:modified>
  <cp:category/>
  <cp:version/>
  <cp:contentType/>
  <cp:contentStatus/>
</cp:coreProperties>
</file>