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75" windowWidth="17160" windowHeight="511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<sst xmlns="http://schemas.openxmlformats.org/spreadsheetml/2006/main" count="22" uniqueCount="21">
  <si>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Pracovní lékařství</t>
  </si>
  <si>
    <t>Soudní lékařství</t>
  </si>
  <si>
    <t>CELKEM</t>
  </si>
  <si>
    <t>Nemocnice Tábor, a.s.</t>
  </si>
  <si>
    <t>Nemocnice Strakonice, a.s.</t>
  </si>
  <si>
    <t>Nemocnice Prachatice, a.s.</t>
  </si>
  <si>
    <t>Nemocnice Písek, a.s.</t>
  </si>
  <si>
    <t>Nemocnice Jindřichův Hradec, a.s.</t>
  </si>
  <si>
    <t>Nemocnice Dačice, a.s.</t>
  </si>
  <si>
    <t>Činnost</t>
  </si>
  <si>
    <t xml:space="preserve">Lékařská pohotovostní služba (LPS) </t>
  </si>
  <si>
    <t>Ambulantní a lůžková péče (Dačice)</t>
  </si>
  <si>
    <t xml:space="preserve">Nemocnice České Budějovice, a.s. </t>
  </si>
  <si>
    <t>Pohotovost. služby na ambulancích mimo LPS</t>
  </si>
  <si>
    <t>Nemocnice Český Krumlov, a.s.</t>
  </si>
  <si>
    <t>Vyrovnávací platby nemocnic na rok 2015 v Kč</t>
  </si>
  <si>
    <t>Příjemce dotace</t>
  </si>
  <si>
    <t>Jihočeské nemocnice, a.s.</t>
  </si>
  <si>
    <t>Servisní a koordinační činnost</t>
  </si>
  <si>
    <t>Onkolog. registr</t>
  </si>
  <si>
    <t xml:space="preserve"> Příloha  č. 1 mat. č. 214/ZK/15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</si>
</sst>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000"/>
    <numFmt numFmtId="166" formatCode="0.E+00"/>
    <numFmt numFmtId="167" formatCode="0.0000"/>
  </numFmts>
  <fonts count="43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E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textRotation="180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5">
      <selection activeCell="J22" sqref="J22"/>
    </sheetView>
  </sheetViews>
  <sheetFormatPr defaultColWidth="9.00390625" defaultRowHeight="12.75"/>
  <cols>
    <col min="1" max="1" width="37.875" style="0" customWidth="1"/>
    <col min="2" max="2" width="13.75390625" style="0" customWidth="1"/>
    <col min="3" max="3" width="13.375" style="0" customWidth="1"/>
    <col min="4" max="4" width="10.125" style="0" customWidth="1"/>
    <col min="5" max="5" width="10.00390625" style="0" customWidth="1"/>
    <col min="6" max="6" width="11.25390625" style="0" customWidth="1"/>
    <col min="7" max="7" width="13.75390625" style="0" customWidth="1"/>
    <col min="8" max="8" width="12.75390625" style="0" customWidth="1"/>
    <col min="9" max="9" width="12.625" style="0" customWidth="1"/>
    <col min="10" max="10" width="6.125" style="0" customWidth="1"/>
    <col min="11" max="12" width="10.125" style="0" bestFit="1" customWidth="1"/>
  </cols>
  <sheetData>
    <row r="1" spans="1:10" s="1" customFormat="1" ht="18" customHeight="1">
      <c r="A1" s="3" t="s">
        <v>15</v>
      </c>
      <c r="B1" s="4"/>
      <c r="C1" s="4"/>
      <c r="D1" s="4"/>
      <c r="E1" s="4"/>
      <c r="F1" s="4"/>
      <c r="G1" s="4"/>
      <c r="H1" s="4"/>
      <c r="I1" s="5"/>
      <c r="J1" s="19" t="s">
        <v>20</v>
      </c>
    </row>
    <row r="2" spans="1:10" s="1" customFormat="1" ht="18" customHeight="1">
      <c r="A2" s="3"/>
      <c r="B2" s="4"/>
      <c r="C2" s="4"/>
      <c r="D2" s="4"/>
      <c r="E2" s="4"/>
      <c r="F2" s="4"/>
      <c r="G2" s="4"/>
      <c r="H2" s="4"/>
      <c r="I2" s="5"/>
      <c r="J2" s="20"/>
    </row>
    <row r="3" spans="1:10" s="1" customFormat="1" ht="23.25" customHeight="1">
      <c r="A3" s="17" t="s">
        <v>16</v>
      </c>
      <c r="B3" s="21" t="s">
        <v>9</v>
      </c>
      <c r="C3" s="22"/>
      <c r="D3" s="22"/>
      <c r="E3" s="22"/>
      <c r="F3" s="22"/>
      <c r="G3" s="22"/>
      <c r="H3" s="23"/>
      <c r="I3" s="17" t="s">
        <v>2</v>
      </c>
      <c r="J3" s="20"/>
    </row>
    <row r="4" spans="1:10" ht="70.5" customHeight="1">
      <c r="A4" s="18"/>
      <c r="B4" s="6" t="s">
        <v>10</v>
      </c>
      <c r="C4" s="6" t="s">
        <v>13</v>
      </c>
      <c r="D4" s="6" t="s">
        <v>19</v>
      </c>
      <c r="E4" s="6" t="s">
        <v>0</v>
      </c>
      <c r="F4" s="6" t="s">
        <v>1</v>
      </c>
      <c r="G4" s="6" t="s">
        <v>11</v>
      </c>
      <c r="H4" s="6" t="s">
        <v>18</v>
      </c>
      <c r="I4" s="18"/>
      <c r="J4" s="20"/>
    </row>
    <row r="5" spans="1:11" ht="30" customHeight="1">
      <c r="A5" s="7" t="s">
        <v>12</v>
      </c>
      <c r="B5" s="8">
        <v>2790000</v>
      </c>
      <c r="C5" s="8">
        <v>6598000</v>
      </c>
      <c r="D5" s="8">
        <v>150000</v>
      </c>
      <c r="E5" s="8">
        <v>685000</v>
      </c>
      <c r="F5" s="8">
        <v>3577000</v>
      </c>
      <c r="G5" s="8">
        <v>0</v>
      </c>
      <c r="H5" s="8">
        <v>0</v>
      </c>
      <c r="I5" s="9">
        <f aca="true" t="shared" si="0" ref="I5:I13">SUM(B5:H5)</f>
        <v>13800000</v>
      </c>
      <c r="J5" s="20"/>
      <c r="K5" s="11"/>
    </row>
    <row r="6" spans="1:10" ht="30" customHeight="1">
      <c r="A6" s="7" t="s">
        <v>14</v>
      </c>
      <c r="B6" s="8">
        <v>4600000</v>
      </c>
      <c r="C6" s="8">
        <v>2400000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9">
        <f t="shared" si="0"/>
        <v>7000000</v>
      </c>
      <c r="J6" s="20"/>
    </row>
    <row r="7" spans="1:11" ht="30" customHeight="1">
      <c r="A7" s="7" t="s">
        <v>8</v>
      </c>
      <c r="B7" s="8">
        <v>1200000</v>
      </c>
      <c r="C7" s="8">
        <v>0</v>
      </c>
      <c r="D7" s="8">
        <v>0</v>
      </c>
      <c r="E7" s="8">
        <v>0</v>
      </c>
      <c r="F7" s="8">
        <v>0</v>
      </c>
      <c r="G7" s="8">
        <v>5300000</v>
      </c>
      <c r="H7" s="8">
        <v>0</v>
      </c>
      <c r="I7" s="9">
        <f t="shared" si="0"/>
        <v>6500000</v>
      </c>
      <c r="J7" s="20"/>
      <c r="K7" s="11"/>
    </row>
    <row r="8" spans="1:10" ht="30" customHeight="1">
      <c r="A8" s="7" t="s">
        <v>7</v>
      </c>
      <c r="B8" s="8">
        <v>1153000</v>
      </c>
      <c r="C8" s="8">
        <v>4247000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f t="shared" si="0"/>
        <v>5400000</v>
      </c>
      <c r="J8" s="20"/>
    </row>
    <row r="9" spans="1:11" ht="30" customHeight="1">
      <c r="A9" s="7" t="s">
        <v>6</v>
      </c>
      <c r="B9" s="8">
        <v>2129000</v>
      </c>
      <c r="C9" s="8">
        <v>2671000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9">
        <f t="shared" si="0"/>
        <v>4800000</v>
      </c>
      <c r="J9" s="20"/>
      <c r="K9" s="11"/>
    </row>
    <row r="10" spans="1:10" ht="30" customHeight="1">
      <c r="A10" s="7" t="s">
        <v>5</v>
      </c>
      <c r="B10" s="8">
        <v>1248000</v>
      </c>
      <c r="C10" s="8">
        <v>3152000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f t="shared" si="0"/>
        <v>4400000</v>
      </c>
      <c r="J10" s="20"/>
    </row>
    <row r="11" spans="1:11" ht="30" customHeight="1">
      <c r="A11" s="7" t="s">
        <v>4</v>
      </c>
      <c r="B11" s="8">
        <v>2132000</v>
      </c>
      <c r="C11" s="8">
        <v>3268000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f t="shared" si="0"/>
        <v>5400000</v>
      </c>
      <c r="J11" s="20"/>
      <c r="K11" s="11"/>
    </row>
    <row r="12" spans="1:10" ht="30" customHeight="1">
      <c r="A12" s="7" t="s">
        <v>3</v>
      </c>
      <c r="B12" s="8">
        <f>322000+770000</f>
        <v>1092000</v>
      </c>
      <c r="C12" s="8">
        <v>3708000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f t="shared" si="0"/>
        <v>4800000</v>
      </c>
      <c r="J12" s="20"/>
    </row>
    <row r="13" spans="1:10" ht="30" customHeight="1" thickBot="1">
      <c r="A13" s="12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150000</v>
      </c>
      <c r="I13" s="14">
        <f t="shared" si="0"/>
        <v>150000</v>
      </c>
      <c r="J13" s="20"/>
    </row>
    <row r="14" spans="1:12" ht="30" customHeight="1" thickTop="1">
      <c r="A14" s="15" t="s">
        <v>2</v>
      </c>
      <c r="B14" s="16">
        <f>SUM(B5:B13)</f>
        <v>16344000</v>
      </c>
      <c r="C14" s="16">
        <f aca="true" t="shared" si="1" ref="C14:I14">SUM(C5:C13)</f>
        <v>26044000</v>
      </c>
      <c r="D14" s="16">
        <f t="shared" si="1"/>
        <v>150000</v>
      </c>
      <c r="E14" s="16">
        <f t="shared" si="1"/>
        <v>685000</v>
      </c>
      <c r="F14" s="16">
        <f t="shared" si="1"/>
        <v>3577000</v>
      </c>
      <c r="G14" s="16">
        <f t="shared" si="1"/>
        <v>5300000</v>
      </c>
      <c r="H14" s="16">
        <f t="shared" si="1"/>
        <v>150000</v>
      </c>
      <c r="I14" s="16">
        <f t="shared" si="1"/>
        <v>52250000</v>
      </c>
      <c r="J14" s="20"/>
      <c r="L14" s="11"/>
    </row>
    <row r="15" spans="1:10" ht="19.5" customHeight="1">
      <c r="A15" s="2"/>
      <c r="B15" s="2"/>
      <c r="C15" s="2"/>
      <c r="D15" s="2"/>
      <c r="E15" s="2"/>
      <c r="F15" s="2"/>
      <c r="G15" s="2"/>
      <c r="H15" s="2"/>
      <c r="I15" s="2"/>
      <c r="J15" s="20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0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0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0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0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0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0"/>
    </row>
    <row r="22" spans="1:10" ht="18.75">
      <c r="A22" s="2"/>
      <c r="B22" s="2"/>
      <c r="C22" s="2"/>
      <c r="D22" s="2"/>
      <c r="E22" s="2"/>
      <c r="F22" s="2"/>
      <c r="G22" s="2"/>
      <c r="H22" s="2"/>
      <c r="I22" s="2"/>
      <c r="J22" s="10"/>
    </row>
    <row r="23" spans="1:10" ht="18.75">
      <c r="A23" s="2"/>
      <c r="B23" s="2"/>
      <c r="C23" s="2"/>
      <c r="D23" s="2"/>
      <c r="E23" s="2"/>
      <c r="F23" s="2"/>
      <c r="G23" s="2"/>
      <c r="H23" s="2"/>
      <c r="I23" s="2"/>
      <c r="J23" s="10"/>
    </row>
    <row r="24" spans="1:10" ht="18.75">
      <c r="A24" s="2"/>
      <c r="B24" s="2"/>
      <c r="C24" s="2"/>
      <c r="D24" s="2"/>
      <c r="E24" s="2"/>
      <c r="F24" s="2"/>
      <c r="G24" s="2"/>
      <c r="H24" s="2"/>
      <c r="I24" s="2"/>
      <c r="J24" s="10"/>
    </row>
    <row r="25" spans="1:10" ht="18.75">
      <c r="A25" s="2"/>
      <c r="B25" s="2"/>
      <c r="C25" s="2"/>
      <c r="D25" s="2"/>
      <c r="E25" s="2"/>
      <c r="F25" s="2"/>
      <c r="G25" s="2"/>
      <c r="H25" s="2"/>
      <c r="I25" s="2"/>
      <c r="J25" s="10"/>
    </row>
    <row r="26" spans="1:10" ht="18.75">
      <c r="A26" s="2"/>
      <c r="B26" s="2"/>
      <c r="C26" s="2"/>
      <c r="D26" s="2"/>
      <c r="E26" s="2"/>
      <c r="F26" s="2"/>
      <c r="G26" s="2"/>
      <c r="H26" s="2"/>
      <c r="I26" s="2"/>
      <c r="J26" s="10"/>
    </row>
    <row r="27" spans="1:10" ht="18.75">
      <c r="A27" s="2"/>
      <c r="B27" s="2"/>
      <c r="C27" s="2"/>
      <c r="D27" s="2"/>
      <c r="E27" s="2"/>
      <c r="F27" s="2"/>
      <c r="G27" s="2"/>
      <c r="H27" s="2"/>
      <c r="I27" s="2"/>
      <c r="J27" s="10"/>
    </row>
    <row r="28" spans="1:10" ht="18.75">
      <c r="A28" s="2"/>
      <c r="B28" s="2"/>
      <c r="C28" s="2"/>
      <c r="D28" s="2"/>
      <c r="E28" s="2"/>
      <c r="F28" s="2"/>
      <c r="G28" s="2"/>
      <c r="H28" s="2"/>
      <c r="I28" s="2"/>
      <c r="J28" s="10"/>
    </row>
    <row r="29" spans="1:10" ht="18.75">
      <c r="A29" s="2"/>
      <c r="B29" s="2"/>
      <c r="C29" s="2"/>
      <c r="D29" s="2"/>
      <c r="E29" s="2"/>
      <c r="F29" s="2"/>
      <c r="G29" s="2"/>
      <c r="H29" s="2"/>
      <c r="I29" s="2"/>
      <c r="J29" s="10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</sheetData>
  <sheetProtection/>
  <mergeCells count="4">
    <mergeCell ref="A3:A4"/>
    <mergeCell ref="I3:I4"/>
    <mergeCell ref="J1:J21"/>
    <mergeCell ref="B3:H3"/>
  </mergeCells>
  <printOptions/>
  <pageMargins left="0.4330708661417323" right="0.15748031496062992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rybak</dc:creator>
  <cp:keywords/>
  <dc:description/>
  <cp:lastModifiedBy>Milan Rybák</cp:lastModifiedBy>
  <cp:lastPrinted>2015-04-27T09:53:29Z</cp:lastPrinted>
  <dcterms:created xsi:type="dcterms:W3CDTF">2008-05-26T08:23:28Z</dcterms:created>
  <dcterms:modified xsi:type="dcterms:W3CDTF">2015-06-02T06:35:48Z</dcterms:modified>
  <cp:category/>
  <cp:version/>
  <cp:contentType/>
  <cp:contentStatus/>
</cp:coreProperties>
</file>