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565" activeTab="0"/>
  </bookViews>
  <sheets>
    <sheet name="materiál RO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<sst xmlns="http://schemas.openxmlformats.org/spreadsheetml/2006/main" count="35" uniqueCount="32">
  <si>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Rozdělení finančních prostředků na Rozvojový program na podporu odborného vzdělávání 1. kolo v roce 2015 pro zřizované organizace kraje</t>
  </si>
  <si>
    <t>Název organizace</t>
  </si>
  <si>
    <t>částka v Kč</t>
  </si>
  <si>
    <t>SOŠZ a SOU Český Krumlov</t>
  </si>
  <si>
    <t>OA, SOŠ a SOU Třeboň</t>
  </si>
  <si>
    <t>SOŠ a SOU Jindřichův Hradec</t>
  </si>
  <si>
    <t>VOŠ,SPŠ a SŠ řemesel a služeb Strakonice</t>
  </si>
  <si>
    <t>SPŠ strojní a stavební Tábor</t>
  </si>
  <si>
    <t>Celkem § 3122 - Střední odborné školy</t>
  </si>
  <si>
    <t>VOŠ, SPŠ automobilní a technická České Budějovice</t>
  </si>
  <si>
    <t>Střední škola, Trhové Sviny</t>
  </si>
  <si>
    <t>SŠ polytechnická, Nerudova, České Budějovice</t>
  </si>
  <si>
    <t>SOŠ elektrotechnická - COP (centrum odborné přípravy) Hluboká n./ Vlt.</t>
  </si>
  <si>
    <t>SOŠ a SOU Hněvkovice</t>
  </si>
  <si>
    <t>SOU Lišov</t>
  </si>
  <si>
    <t>SOŠ strojní a elektrotechnická Velešín</t>
  </si>
  <si>
    <t>Střední škola technická a obchodní Dačice</t>
  </si>
  <si>
    <t>Střední škola České Velenice, Revoluční 220</t>
  </si>
  <si>
    <t>SOU zemědělské a služeb Dačice</t>
  </si>
  <si>
    <t>SOŠ a SOU Milevsko</t>
  </si>
  <si>
    <t>SOŠ a SOU Písek</t>
  </si>
  <si>
    <t>Střední škola a Základní škola, Vimperk</t>
  </si>
  <si>
    <t>SOU Blatná</t>
  </si>
  <si>
    <t>SŠ spojů a informací Tábor</t>
  </si>
  <si>
    <t>SŠ obchodu, služeb a řemesel a Jazyková škola s právem státní jazykové zkoušky, Tábor, Bydlinského 2474</t>
  </si>
  <si>
    <t>VOŠ, SŠ - Centrum odborné přípravy (COP) Sezimovo Ústí</t>
  </si>
  <si>
    <t>Celkem § 3123 - Střední odborná učiliště a učiliště</t>
  </si>
  <si>
    <t>Rozdělení finančních prostředků na Rozvojový program na podporu odborného vzdělávání 1. kolo v roce 2015 pro zřizované organizace obcí</t>
  </si>
  <si>
    <t>SOU Služeb, Vodňany</t>
  </si>
  <si>
    <t>Celkem</t>
  </si>
  <si>
    <t xml:space="preserve">Celkem </t>
  </si>
  <si>
    <t xml:space="preserve">Příloha mat. č. 101/ZK/15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</si>
</sst>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#,##0;\-#,##0"/>
    <numFmt numFmtId="165" formatCode="_-#,##0.00;\-#,##0.00"/>
    <numFmt numFmtId="166" formatCode="#,##0.00_ ;\-#,##0.00\ "/>
    <numFmt numFmtId="167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Arial CE"/>
      <family val="0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b/>
      <sz val="13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8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0"/>
      <color rgb="FFFF0000"/>
      <name val="Arial CE"/>
      <family val="0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49" fontId="49" fillId="0" borderId="12" xfId="0" applyNumberFormat="1" applyFont="1" applyBorder="1" applyAlignment="1">
      <alignment horizontal="left" vertical="center" wrapText="1"/>
    </xf>
    <xf numFmtId="164" fontId="49" fillId="0" borderId="1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" fontId="50" fillId="0" borderId="14" xfId="0" applyNumberFormat="1" applyFont="1" applyBorder="1" applyAlignment="1">
      <alignment horizontal="left" vertical="center"/>
    </xf>
    <xf numFmtId="164" fontId="50" fillId="0" borderId="15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49" fillId="0" borderId="16" xfId="0" applyNumberFormat="1" applyFont="1" applyBorder="1" applyAlignment="1">
      <alignment horizontal="left" vertical="center" wrapText="1"/>
    </xf>
    <xf numFmtId="164" fontId="49" fillId="0" borderId="17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left" vertical="center" wrapText="1"/>
    </xf>
    <xf numFmtId="164" fontId="49" fillId="0" borderId="13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>
      <alignment horizontal="left" vertical="center" wrapText="1"/>
    </xf>
    <xf numFmtId="1" fontId="50" fillId="0" borderId="0" xfId="0" applyNumberFormat="1" applyFont="1" applyBorder="1" applyAlignment="1">
      <alignment horizontal="left" vertical="center"/>
    </xf>
    <xf numFmtId="164" fontId="51" fillId="0" borderId="0" xfId="0" applyNumberFormat="1" applyFont="1" applyBorder="1" applyAlignment="1">
      <alignment horizontal="right" vertical="center"/>
    </xf>
    <xf numFmtId="165" fontId="52" fillId="0" borderId="0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11" xfId="0" applyFont="1" applyBorder="1" applyAlignment="1">
      <alignment horizontal="center"/>
    </xf>
    <xf numFmtId="0" fontId="55" fillId="0" borderId="0" xfId="0" applyFont="1" applyAlignment="1">
      <alignment/>
    </xf>
    <xf numFmtId="49" fontId="49" fillId="0" borderId="18" xfId="0" applyNumberFormat="1" applyFont="1" applyBorder="1" applyAlignment="1">
      <alignment horizontal="left" vertical="center" wrapText="1"/>
    </xf>
    <xf numFmtId="164" fontId="49" fillId="0" borderId="19" xfId="0" applyNumberFormat="1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166" fontId="5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8" fillId="0" borderId="0" xfId="0" applyFont="1" applyBorder="1" applyAlignment="1">
      <alignment horizontal="center" vertical="center" wrapText="1"/>
    </xf>
    <xf numFmtId="164" fontId="29" fillId="0" borderId="0" xfId="0" applyNumberFormat="1" applyFont="1" applyBorder="1" applyAlignment="1">
      <alignment horizontal="right" vertical="center"/>
    </xf>
    <xf numFmtId="167" fontId="29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72.00390625" style="29" customWidth="1"/>
    <col min="2" max="2" width="24.421875" style="0" customWidth="1"/>
    <col min="3" max="3" width="27.421875" style="0" customWidth="1"/>
  </cols>
  <sheetData>
    <row r="1" spans="1:2" s="1" customFormat="1" ht="18.75">
      <c r="A1" s="31" t="s">
        <v>31</v>
      </c>
      <c r="B1" s="31"/>
    </row>
    <row r="2" spans="1:2" s="1" customFormat="1" ht="18.75">
      <c r="A2" s="30"/>
      <c r="B2" s="30"/>
    </row>
    <row r="3" spans="1:2" s="2" customFormat="1" ht="38.25" customHeight="1" thickBot="1">
      <c r="A3" s="32" t="s">
        <v>0</v>
      </c>
      <c r="B3" s="32"/>
    </row>
    <row r="4" spans="1:2" s="5" customFormat="1" ht="16.5" customHeight="1" thickBot="1">
      <c r="A4" s="3" t="s">
        <v>1</v>
      </c>
      <c r="B4" s="4" t="s">
        <v>2</v>
      </c>
    </row>
    <row r="5" spans="1:2" s="8" customFormat="1" ht="15.75" customHeight="1" thickTop="1">
      <c r="A5" s="6" t="s">
        <v>3</v>
      </c>
      <c r="B5" s="7">
        <v>252092</v>
      </c>
    </row>
    <row r="6" spans="1:2" s="8" customFormat="1" ht="15.75" customHeight="1">
      <c r="A6" s="6" t="s">
        <v>4</v>
      </c>
      <c r="B6" s="7">
        <v>239274</v>
      </c>
    </row>
    <row r="7" spans="1:2" s="8" customFormat="1" ht="15.75" customHeight="1">
      <c r="A7" s="6" t="s">
        <v>5</v>
      </c>
      <c r="B7" s="7">
        <v>457185</v>
      </c>
    </row>
    <row r="8" spans="1:2" s="8" customFormat="1" ht="15.75" customHeight="1">
      <c r="A8" s="6" t="s">
        <v>6</v>
      </c>
      <c r="B8" s="7">
        <v>593912</v>
      </c>
    </row>
    <row r="9" spans="1:2" s="8" customFormat="1" ht="15.75" customHeight="1" thickBot="1">
      <c r="A9" s="6" t="s">
        <v>7</v>
      </c>
      <c r="B9" s="7">
        <v>397365</v>
      </c>
    </row>
    <row r="10" spans="1:2" s="11" customFormat="1" ht="15.75" customHeight="1" thickBot="1">
      <c r="A10" s="9" t="s">
        <v>8</v>
      </c>
      <c r="B10" s="10">
        <f>SUM(B5:B9)</f>
        <v>1939828</v>
      </c>
    </row>
    <row r="11" spans="1:2" s="8" customFormat="1" ht="15.75" customHeight="1">
      <c r="A11" s="12" t="s">
        <v>9</v>
      </c>
      <c r="B11" s="13">
        <v>1439917</v>
      </c>
    </row>
    <row r="12" spans="1:2" s="8" customFormat="1" ht="15.75" customHeight="1">
      <c r="A12" s="6" t="s">
        <v>10</v>
      </c>
      <c r="B12" s="7">
        <v>531355</v>
      </c>
    </row>
    <row r="13" spans="1:2" s="8" customFormat="1" ht="15.75" customHeight="1">
      <c r="A13" s="6" t="s">
        <v>11</v>
      </c>
      <c r="B13" s="7">
        <v>709277</v>
      </c>
    </row>
    <row r="14" spans="1:2" s="8" customFormat="1" ht="15.75" customHeight="1">
      <c r="A14" s="14" t="s">
        <v>12</v>
      </c>
      <c r="B14" s="7">
        <v>470003</v>
      </c>
    </row>
    <row r="15" spans="1:2" s="8" customFormat="1" ht="15.75" customHeight="1">
      <c r="A15" s="6" t="s">
        <v>13</v>
      </c>
      <c r="B15" s="7">
        <v>222183</v>
      </c>
    </row>
    <row r="16" spans="1:2" s="8" customFormat="1" ht="15.75" customHeight="1">
      <c r="A16" s="6" t="s">
        <v>14</v>
      </c>
      <c r="B16" s="7">
        <v>149724</v>
      </c>
    </row>
    <row r="17" spans="1:2" s="8" customFormat="1" ht="15.75" customHeight="1">
      <c r="A17" s="6" t="s">
        <v>15</v>
      </c>
      <c r="B17" s="7">
        <v>47000</v>
      </c>
    </row>
    <row r="18" spans="1:2" s="8" customFormat="1" ht="15.75" customHeight="1">
      <c r="A18" s="14" t="s">
        <v>16</v>
      </c>
      <c r="B18" s="7">
        <v>68364</v>
      </c>
    </row>
    <row r="19" spans="1:2" s="8" customFormat="1" ht="15.75" customHeight="1">
      <c r="A19" s="14" t="s">
        <v>17</v>
      </c>
      <c r="B19" s="7">
        <v>145273</v>
      </c>
    </row>
    <row r="20" spans="1:2" s="8" customFormat="1" ht="15.75" customHeight="1">
      <c r="A20" s="6" t="s">
        <v>18</v>
      </c>
      <c r="B20" s="7">
        <v>205092</v>
      </c>
    </row>
    <row r="21" spans="1:2" s="8" customFormat="1" ht="15.75" customHeight="1">
      <c r="A21" s="6" t="s">
        <v>19</v>
      </c>
      <c r="B21" s="7">
        <v>307638</v>
      </c>
    </row>
    <row r="22" spans="1:2" s="8" customFormat="1" ht="15.75" customHeight="1">
      <c r="A22" s="6" t="s">
        <v>20</v>
      </c>
      <c r="B22" s="15">
        <v>444366</v>
      </c>
    </row>
    <row r="23" spans="1:2" s="8" customFormat="1" ht="15.75" customHeight="1">
      <c r="A23" s="16" t="s">
        <v>21</v>
      </c>
      <c r="B23" s="7">
        <v>487509</v>
      </c>
    </row>
    <row r="24" spans="1:2" s="8" customFormat="1" ht="15.75" customHeight="1">
      <c r="A24" s="6" t="s">
        <v>22</v>
      </c>
      <c r="B24" s="7">
        <v>299093</v>
      </c>
    </row>
    <row r="25" spans="1:2" s="8" customFormat="1" ht="15.75" customHeight="1">
      <c r="A25" s="6" t="s">
        <v>23</v>
      </c>
      <c r="B25" s="7">
        <v>239274</v>
      </c>
    </row>
    <row r="26" spans="1:2" s="8" customFormat="1" ht="33" customHeight="1">
      <c r="A26" s="14" t="s">
        <v>24</v>
      </c>
      <c r="B26" s="7">
        <v>534094</v>
      </c>
    </row>
    <row r="27" spans="1:2" s="8" customFormat="1" ht="15.75" customHeight="1" thickBot="1">
      <c r="A27" s="14" t="s">
        <v>25</v>
      </c>
      <c r="B27" s="7">
        <v>192274</v>
      </c>
    </row>
    <row r="28" spans="1:2" s="11" customFormat="1" ht="15.75" customHeight="1" thickBot="1">
      <c r="A28" s="9" t="s">
        <v>26</v>
      </c>
      <c r="B28" s="10">
        <f>SUM(B11:B27)</f>
        <v>6492436</v>
      </c>
    </row>
    <row r="29" spans="1:4" s="8" customFormat="1" ht="15.75" customHeight="1">
      <c r="A29" s="17" t="s">
        <v>29</v>
      </c>
      <c r="B29" s="33">
        <f>B10+B28</f>
        <v>8432264</v>
      </c>
      <c r="C29" s="19"/>
      <c r="D29" s="20"/>
    </row>
    <row r="30" spans="1:3" s="8" customFormat="1" ht="15.75" customHeight="1">
      <c r="A30" s="17"/>
      <c r="B30" s="18"/>
      <c r="C30" s="19"/>
    </row>
    <row r="31" spans="1:2" ht="48" customHeight="1" thickBot="1">
      <c r="A31" s="32" t="s">
        <v>27</v>
      </c>
      <c r="B31" s="32"/>
    </row>
    <row r="32" spans="1:2" s="22" customFormat="1" ht="16.5" customHeight="1" thickBot="1">
      <c r="A32" s="3" t="s">
        <v>1</v>
      </c>
      <c r="B32" s="21" t="s">
        <v>2</v>
      </c>
    </row>
    <row r="33" spans="1:2" s="25" customFormat="1" ht="15.75" customHeight="1" thickBot="1" thickTop="1">
      <c r="A33" s="23" t="s">
        <v>28</v>
      </c>
      <c r="B33" s="24">
        <v>205092</v>
      </c>
    </row>
    <row r="34" spans="1:2" s="25" customFormat="1" ht="15.75" customHeight="1" thickBot="1">
      <c r="A34" s="9" t="s">
        <v>26</v>
      </c>
      <c r="B34" s="10">
        <f>SUM(B33)</f>
        <v>205092</v>
      </c>
    </row>
    <row r="35" spans="2:3" s="26" customFormat="1" ht="16.5">
      <c r="B35" s="27"/>
      <c r="C35" s="28"/>
    </row>
    <row r="36" spans="1:3" ht="16.5">
      <c r="A36" s="17" t="s">
        <v>30</v>
      </c>
      <c r="B36" s="34">
        <f>B29+B34</f>
        <v>8637356</v>
      </c>
      <c r="C36" s="28"/>
    </row>
    <row r="38" ht="17.25">
      <c r="B38" s="28"/>
    </row>
  </sheetData>
  <sheetProtection/>
  <mergeCells count="3">
    <mergeCell ref="A1:B1"/>
    <mergeCell ref="A3:B3"/>
    <mergeCell ref="A31:B31"/>
  </mergeCells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stohanzlova</dc:creator>
  <cp:keywords/>
  <dc:description/>
  <cp:lastModifiedBy>kulichova</cp:lastModifiedBy>
  <cp:lastPrinted>2015-03-31T09:58:43Z</cp:lastPrinted>
  <dcterms:created xsi:type="dcterms:W3CDTF">2015-03-30T05:49:44Z</dcterms:created>
  <dcterms:modified xsi:type="dcterms:W3CDTF">2015-03-31T09:58:45Z</dcterms:modified>
  <cp:category/>
  <cp:version/>
  <cp:contentType/>
  <cp:contentStatus/>
</cp:coreProperties>
</file>