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úprava k 16.10.2014" sheetId="23" r:id="rId1"/>
    <sheet name="List1" sheetId="25" r:id="rId2"/>
  </sheets>
  <definedNames>
    <definedName name="_xlnm.Print_Titles" localSheetId="0">'úprava k 16.10.2014'!$3:$3</definedName>
  </definedNames>
  <calcPr calcId="125725"/>
</workbook>
</file>

<file path=xl/calcChain.xml><?xml version="1.0" encoding="utf-8"?>
<calcChain xmlns="http://schemas.openxmlformats.org/spreadsheetml/2006/main">
  <c r="B399" i="23"/>
  <c r="B246"/>
</calcChain>
</file>

<file path=xl/sharedStrings.xml><?xml version="1.0" encoding="utf-8"?>
<sst xmlns="http://schemas.openxmlformats.org/spreadsheetml/2006/main" count="428" uniqueCount="424">
  <si>
    <t>Mateřská škola, Čéčova 40/1  České Budějovice</t>
  </si>
  <si>
    <t>Mateřská škola, E. Pittera 2, České Budějovice</t>
  </si>
  <si>
    <t>Mateřská škola, Jizerská 4, České Budějovice</t>
  </si>
  <si>
    <t>Mateřská škola, Nerudova 53, České Budějovice</t>
  </si>
  <si>
    <t>Mateřská škola Hluboká nad Vltavou</t>
  </si>
  <si>
    <t xml:space="preserve">Mateřská škola Lipí </t>
  </si>
  <si>
    <t xml:space="preserve">Mateřská škola Sedlec, okr. České Budějovice </t>
  </si>
  <si>
    <t>Mateřská škola Včelná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</si>
  <si>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</si>
  <si>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</si>
  <si>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</si>
  <si>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</si>
  <si>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</si>
  <si>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</si>
  <si>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</si>
  <si>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</si>
  <si>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</si>
  <si>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</si>
  <si>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</si>
  <si>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</si>
  <si>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</si>
  <si>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</si>
  <si>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</si>
  <si>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</si>
  <si>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</si>
  <si>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</si>
  <si>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</si>
  <si>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</si>
  <si>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</si>
  <si>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</si>
  <si>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</si>
  <si>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</si>
  <si>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</si>
  <si>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</si>
  <si>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</si>
  <si>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</si>
  <si>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</si>
  <si>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</si>
  <si>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</si>
  <si>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</si>
  <si>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</si>
  <si>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</si>
  <si>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</si>
  <si>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</si>
  <si>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</si>
  <si>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</si>
  <si>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</si>
  <si>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</si>
  <si>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</si>
  <si>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</si>
  <si>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</si>
  <si>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</si>
  <si>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</si>
  <si>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Gymnázium,  Vodňany, Bavorovská 1046</t>
  </si>
  <si>
    <t>Střední odborné učiliště služeb, Vodňany Zeyerovy sady 43/II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</si>
  <si>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</si>
  <si>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</si>
  <si>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</si>
  <si>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</si>
  <si>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</si>
  <si>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Základní škola Vodňany, Alešova 50, okr. Strakonice</t>
  </si>
  <si>
    <t>Základní škola Vodňany, Bavorovská 1046, okr. Strakonice</t>
  </si>
  <si>
    <t>Základní škola a Mateřská škola Jistebnice</t>
  </si>
  <si>
    <t>Základní škola a Mateřská škola Opařany</t>
  </si>
  <si>
    <t>Mateřská škola Blatské sídliště Veselí nad Lužnicí., Blatské sídliště 570</t>
  </si>
  <si>
    <t>Mateřská škola, Sviny,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</si>
  <si>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</si>
  <si>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</si>
  <si>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</si>
  <si>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</si>
  <si>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Mateřská škola Borovany</t>
  </si>
  <si>
    <t xml:space="preserve">Mateřská škola Ločenice </t>
  </si>
  <si>
    <t>Mateřská škola  Slavče, okres České Budějovice</t>
  </si>
  <si>
    <t>Mateřská škola Trhové Sviny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</si>
  <si>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</si>
  <si>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</si>
  <si>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</si>
  <si>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</si>
  <si>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</si>
  <si>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</si>
  <si>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</si>
  <si>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</si>
  <si>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</si>
  <si>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</si>
  <si>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a Mateřská škola Neznašov</t>
  </si>
  <si>
    <t>Základní škola Týn nad Vltavou, Hlinecká</t>
  </si>
  <si>
    <t>Základní škola  Týn nad Vltavou, Malá Strana</t>
  </si>
  <si>
    <t xml:space="preserve">Základní škola a Mateřská škola Žimutice </t>
  </si>
  <si>
    <t>Městský dům dětí a mládeže Týn nad Vltavou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</si>
  <si>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</si>
  <si>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</si>
  <si>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</si>
  <si>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</si>
  <si>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</si>
  <si>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</si>
  <si>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</si>
  <si>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</si>
  <si>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</si>
  <si>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</si>
  <si>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</si>
  <si>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</si>
  <si>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</si>
  <si>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</si>
  <si>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</si>
  <si>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</si>
  <si>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</si>
  <si>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</si>
  <si>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</si>
  <si>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</si>
  <si>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</si>
  <si>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</si>
  <si>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</si>
  <si>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</si>
  <si>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</si>
  <si>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</si>
  <si>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</si>
  <si>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</si>
  <si>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</si>
  <si>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Strakonice, Lidická 625</t>
  </si>
  <si>
    <t>Mateřská škola Strakonice, A.B.Svojsíka 892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</si>
  <si>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</si>
  <si>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</si>
  <si>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</si>
  <si>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</si>
  <si>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</si>
  <si>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</si>
  <si>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</si>
  <si>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</si>
  <si>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</si>
  <si>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</si>
  <si>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</si>
  <si>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</si>
  <si>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</si>
  <si>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</si>
  <si>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</si>
  <si>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</si>
  <si>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</si>
  <si>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</si>
  <si>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</si>
  <si>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</si>
  <si>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</si>
  <si>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</si>
  <si>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</si>
  <si>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</si>
  <si>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</si>
  <si>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</si>
  <si>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</si>
  <si>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</si>
  <si>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</si>
  <si>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</si>
  <si>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</si>
  <si>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Mateřská škola Kunžak, Dačická 445</t>
  </si>
  <si>
    <t>Mateřská škola Lásenice 147</t>
  </si>
  <si>
    <t>Mateřská škola Nová Včelnice, Za Kozlovkou 500</t>
  </si>
  <si>
    <t>Mateřská škola Pluhův Žďár 66</t>
  </si>
  <si>
    <t>Mateřská škola Strmilov, Tyršova 330</t>
  </si>
  <si>
    <t>Mateřská škola Střížovice, Vlčice 39,p.Strmilov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</si>
  <si>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</si>
  <si>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</si>
  <si>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</si>
  <si>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</si>
  <si>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</si>
  <si>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</si>
  <si>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</si>
  <si>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</si>
  <si>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</si>
  <si>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</si>
  <si>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Nová Včelnice, Školní 414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</si>
  <si>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</si>
  <si>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</si>
  <si>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</si>
  <si>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</si>
  <si>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</si>
  <si>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</si>
  <si>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</si>
  <si>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</si>
  <si>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</si>
  <si>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</si>
  <si>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</si>
  <si>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</si>
  <si>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</si>
  <si>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</si>
  <si>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</si>
  <si>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</si>
  <si>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</si>
  <si>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</si>
  <si>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</si>
  <si>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</si>
  <si>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Suchdol nad Lužnicí, Komenského 228</t>
  </si>
  <si>
    <t>Mateřská škola Sluníčko, Třeboň, Svobody 1018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</si>
  <si>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</si>
  <si>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</si>
  <si>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</si>
  <si>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</si>
  <si>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</si>
  <si>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</si>
  <si>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</si>
  <si>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</si>
  <si>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</si>
  <si>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</si>
  <si>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Mateřská škola Kestřany, okres Písek</t>
  </si>
  <si>
    <t>Mateřská škola Krč se sídlem Protivín Krč 70</t>
  </si>
  <si>
    <t>Mateřská škola Oslov,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</si>
  <si>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</si>
  <si>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</si>
  <si>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</si>
  <si>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</si>
  <si>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</si>
  <si>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</si>
  <si>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</si>
  <si>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</si>
  <si>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</si>
  <si>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</si>
  <si>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</si>
  <si>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</si>
  <si>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</si>
  <si>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</si>
  <si>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</si>
  <si>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</si>
  <si>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</si>
  <si>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</si>
  <si>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</si>
  <si>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</si>
  <si>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</si>
  <si>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</si>
  <si>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</si>
  <si>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</si>
  <si>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</si>
  <si>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</si>
  <si>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</si>
  <si>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</si>
  <si>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</si>
  <si>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</si>
  <si>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</si>
  <si>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</si>
  <si>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</si>
  <si>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</si>
  <si>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</si>
  <si>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</si>
  <si>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</si>
  <si>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</si>
  <si>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</si>
  <si>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</si>
  <si>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</si>
  <si>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</si>
  <si>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</si>
  <si>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</si>
  <si>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</si>
  <si>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</si>
  <si>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</si>
  <si>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</si>
  <si>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</si>
  <si>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</si>
  <si>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</si>
  <si>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</si>
  <si>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</si>
  <si>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Stožec, okres Prachatice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</si>
  <si>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</si>
  <si>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</si>
  <si>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</si>
  <si>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</si>
  <si>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</si>
  <si>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</si>
  <si>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</si>
  <si>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</si>
  <si>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</si>
  <si>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</si>
  <si>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</si>
  <si>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</si>
  <si>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</si>
  <si>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</si>
  <si>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</si>
  <si>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</si>
  <si>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</si>
  <si>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</si>
  <si>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Mateřská škola Řepice</t>
  </si>
  <si>
    <t>Mateřská škola Cvrček</t>
  </si>
  <si>
    <t>Základní škola Jindřichův Hradec V, Větrná 54</t>
  </si>
  <si>
    <t>Mateřská škola Chýnov</t>
  </si>
  <si>
    <t>Mateřská škola Nová Ves u Chýnova</t>
  </si>
  <si>
    <t>Mateřská škola Planá nad Lužnicí</t>
  </si>
  <si>
    <t>Mateřská škola Radimovice u Želče</t>
  </si>
  <si>
    <t>Mateřská škola Sezimovo Ústí, Kaplického</t>
  </si>
  <si>
    <t>Mateřská škola  Sezimovo Ústí, Lipová</t>
  </si>
  <si>
    <t>Mateřská škola Tábor, Kollárova</t>
  </si>
  <si>
    <t>Mateřská škola Tábor, Sokolovská</t>
  </si>
  <si>
    <t>Základní škola Bechyně, Školní</t>
  </si>
  <si>
    <t>Základní škola a Mateřská škola Borotín</t>
  </si>
  <si>
    <t>Základní škola a Mateřská škola Dražice</t>
  </si>
  <si>
    <t>Základní škola Chotoviny</t>
  </si>
  <si>
    <t>Základní škola a Mateřská škola Choustník</t>
  </si>
  <si>
    <t>Základní škola Chýnov</t>
  </si>
  <si>
    <t>Základní škola a Mateřská škola Košice</t>
  </si>
  <si>
    <t>Základní škola a Mateřská škola Malšice</t>
  </si>
  <si>
    <t>Základní škola a Mateřská škola Nadějkov</t>
  </si>
  <si>
    <t>Základní škola Planá nad Lužnicí</t>
  </si>
  <si>
    <t>Základní škola a Mateřská škola Ratibořské Hory</t>
  </si>
  <si>
    <t>Základní škola a Mat. škola Sezimovo Ústí, 9.května</t>
  </si>
  <si>
    <t>Základní škola Sezimovo Ústí, Školní náměstí</t>
  </si>
  <si>
    <t>Základní škola Sezimovo Ústí, Švehlova</t>
  </si>
  <si>
    <t>Základní škola a Mateřská škola Slapy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</si>
  <si>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</si>
  <si>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</si>
  <si>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</si>
  <si>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</si>
  <si>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</si>
  <si>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Základní škola a Mateřská škola Tábor-Čekanice</t>
  </si>
  <si>
    <t xml:space="preserve">Základní škola a Mateřská škola Tábor-Měšice </t>
  </si>
  <si>
    <t>Základní škola a Mateřská škola Želeč</t>
  </si>
  <si>
    <t>Celkem § 3111 - Předškolní zařízení</t>
  </si>
  <si>
    <t>Celkem § 3113 - Základní školy</t>
  </si>
  <si>
    <t>Celkem § 3117 - První stupeň základních škol</t>
  </si>
  <si>
    <t>Celkem § 3121 - Gymnázia</t>
  </si>
  <si>
    <t>Celkem § 3141 - Školní strav. při předškol. a základ. vzdělávání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</si>
  <si>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</si>
  <si>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</si>
  <si>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</si>
  <si>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</si>
  <si>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</si>
  <si>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Obchodní akademie, České Budějovice, Husova 1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</si>
  <si>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</si>
  <si>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</si>
  <si>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</si>
  <si>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</si>
  <si>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</si>
  <si>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</si>
  <si>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</si>
  <si>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</si>
  <si>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</si>
  <si>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</si>
  <si>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</si>
  <si>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</si>
  <si>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</si>
  <si>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</si>
  <si>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Domov mládeže a Školní jídelna, České Budějovice, U Hvízdala 4</t>
  </si>
  <si>
    <t>Základní umělecká škola, České  Budějovice, Piaristické náměstí 1</t>
  </si>
  <si>
    <t>Dům dětí a mládeže,České Budějovice,U zimního stadionu 1</t>
  </si>
  <si>
    <t>Gymnázium Vítězslava Nováka, Jindřichův Hradec, Husova 333</t>
  </si>
  <si>
    <t>Gymnázium, Třeboň, Na Sadech 308</t>
  </si>
  <si>
    <t>Gymnázium, Dačice, Boženy Němcové 213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</si>
  <si>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</si>
  <si>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</si>
  <si>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</si>
  <si>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</si>
  <si>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škola rybářská a vodohospodářská Jakuba Krčína, Třeboň, Táboritská 941</t>
  </si>
  <si>
    <t>Mateřská škola, Základní škola a Praktická škola, Jindřichův Hradec, Jarošovská 1125/II</t>
  </si>
  <si>
    <t>Základní škola praktická, Třeboň, Jiráskova 3</t>
  </si>
  <si>
    <t>Základní umělecká škola Vítězslava Nováka, Jindřichův Hradec, Janderova 165/II.</t>
  </si>
  <si>
    <t>Gymnázium, Písek, Komenského 89</t>
  </si>
  <si>
    <t>Gymnázium, Milevsko, Masarykova 183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</si>
  <si>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</si>
  <si>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</si>
  <si>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</si>
  <si>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Dětský domov, Základní škola a Školní jídelna, Žíchovec 17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</si>
  <si>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</si>
  <si>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</si>
  <si>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</si>
  <si>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</si>
  <si>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</si>
  <si>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</si>
  <si>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</si>
  <si>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</si>
  <si>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</si>
  <si>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Dětský domov, Základní škola, Školní jídelna a Školní družina, Volyně, Školní 319</t>
  </si>
  <si>
    <t>Základní škola, Vodňany, nám. 5.května 104</t>
  </si>
  <si>
    <t>Základní umělecká škola , Vodňany, náměstí Svobody 14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</si>
  <si>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</si>
  <si>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</si>
  <si>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</si>
  <si>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</si>
  <si>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</si>
  <si>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</si>
  <si>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</si>
  <si>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</si>
  <si>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</si>
  <si>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</si>
  <si>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</si>
  <si>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</si>
  <si>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</si>
  <si>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</si>
  <si>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</si>
  <si>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</si>
  <si>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</si>
  <si>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Střední škola a Základní škola, Vimperk, Nerudova 267</t>
  </si>
  <si>
    <t>Název organizace</t>
  </si>
  <si>
    <t>Celkem § 3112 - Speciální předškolní zařízení</t>
  </si>
  <si>
    <t>Základní škola, Č.Krumlov, Kaplická 151</t>
  </si>
  <si>
    <t>Celkem § 3114 - Speciální základní školy</t>
  </si>
  <si>
    <t>Gymnázium, Č.Krumlov, Chvalšinská 112</t>
  </si>
  <si>
    <t>SOŠ zdravotnická a SOU, Č.Krumlov, Tavírna 342</t>
  </si>
  <si>
    <t>OA a JŠ s PSJZ, Písek, Čelakovského 200</t>
  </si>
  <si>
    <t>SZdrŠ, Písek, Národní svobody 420</t>
  </si>
  <si>
    <t>SPŠ a VOŠ, Písek, Karla Čapka 402</t>
  </si>
  <si>
    <t>Celkem § 3122 - Střední odborné školy</t>
  </si>
  <si>
    <t>SOŠ strojní a elektrotechnická, Velešín, U Hřiště 527</t>
  </si>
  <si>
    <t>SOŠ a SOU, Milevsko, Čs.armády 777</t>
  </si>
  <si>
    <t>SOŠ a SOU, Písek, Komenského 86</t>
  </si>
  <si>
    <t>Celkem § 3123 - Střední odborná učiliště a učiliště</t>
  </si>
  <si>
    <t>Celkem § 3126 - Konzervatoře</t>
  </si>
  <si>
    <t>Domov mládeže a ŠJ, Písek, Budějovická 1664</t>
  </si>
  <si>
    <t>Celkem § 3147 - Domovy mládeže</t>
  </si>
  <si>
    <t>ZUŠ, Č.Krumlov,  Kostelní 162</t>
  </si>
  <si>
    <t>ZUŠ, Kaplice, Linecká 2</t>
  </si>
  <si>
    <t>ZUŠ, Velešín, U Hřiště 527</t>
  </si>
  <si>
    <t>ZUŠ O. Ševčíka, Písek, Fráni Šrámka 131</t>
  </si>
  <si>
    <t>ZUŠ, Milevsko, Libušina 1217</t>
  </si>
  <si>
    <t>DDM, Č.Krumlov, Linecká 67</t>
  </si>
  <si>
    <t>Celkem § 4322 - Ústavy péče o mládež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</si>
  <si>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</si>
  <si>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</si>
  <si>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</si>
  <si>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Úprava rozpočtu v Kč</t>
  </si>
  <si>
    <t>Základní škola Jindřichův Hradec III, sídliště Vajgar 692</t>
  </si>
  <si>
    <t>Gymnázium, České Budějovice, Česká 64</t>
  </si>
  <si>
    <t>Střední škola,  Trhové Sviny, Školní 709</t>
  </si>
  <si>
    <t>Mateřská škola, Základní škola  a Praktická škola, Strakonice, Plánkova 430</t>
  </si>
  <si>
    <t>Základní škola Františka Křižíka, Bechyně, Libušina</t>
  </si>
  <si>
    <t>Úprava rozpočtu přímých nákladů na vzdělání k 16. 10. 2014 škol a školských  zařízení zřizovaných obcemi</t>
  </si>
  <si>
    <t>Úprava rozpočtu přímých nákladů na vzdělání k 16. 10. 2014 škol a školských zařízení zřizovaných  krajem</t>
  </si>
  <si>
    <t>Mateřská škola Přísečná, okres Český Krumlov</t>
  </si>
  <si>
    <t>Mateřská škola Bušanovice</t>
  </si>
  <si>
    <t>Mateřská škola, České Budějovice, Preslova 592/2</t>
  </si>
  <si>
    <t>Celkem § 3111- Předškolní zařízení</t>
  </si>
  <si>
    <t>Příloha mat. č. 400/ZK/14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</si>
</sst>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" fillId="0" borderId="0" xfId="8"/>
    <xf numFmtId="0" fontId="9" fillId="0" borderId="2" xfId="8" applyFont="1" applyFill="1" applyBorder="1" applyAlignment="1">
      <alignment horizontal="left" wrapText="1"/>
    </xf>
    <xf numFmtId="164" fontId="9" fillId="0" borderId="14" xfId="8" applyNumberFormat="1" applyFont="1" applyBorder="1" applyAlignment="1">
      <alignment horizontal="right" vertical="center"/>
    </xf>
    <xf numFmtId="0" fontId="10" fillId="0" borderId="2" xfId="8" applyFont="1" applyFill="1" applyBorder="1" applyAlignment="1">
      <alignment horizontal="left"/>
    </xf>
    <xf numFmtId="0" fontId="10" fillId="0" borderId="2" xfId="8" applyFont="1" applyFill="1" applyBorder="1" applyAlignment="1">
      <alignment horizontal="left" wrapText="1"/>
    </xf>
    <xf numFmtId="0" fontId="9" fillId="0" borderId="9" xfId="8" applyFont="1" applyFill="1" applyBorder="1" applyAlignment="1">
      <alignment horizontal="left" wrapText="1"/>
    </xf>
    <xf numFmtId="0" fontId="9" fillId="0" borderId="6" xfId="8" applyFont="1" applyFill="1" applyBorder="1" applyAlignment="1">
      <alignment horizontal="left" wrapText="1"/>
    </xf>
    <xf numFmtId="0" fontId="9" fillId="0" borderId="6" xfId="8" applyFont="1" applyFill="1" applyBorder="1" applyAlignment="1">
      <alignment horizontal="left"/>
    </xf>
    <xf numFmtId="0" fontId="10" fillId="0" borderId="6" xfId="8" applyFont="1" applyFill="1" applyBorder="1" applyAlignment="1">
      <alignment horizontal="left"/>
    </xf>
    <xf numFmtId="0" fontId="9" fillId="0" borderId="10" xfId="8" applyFont="1" applyFill="1" applyBorder="1" applyAlignment="1">
      <alignment horizontal="left" wrapText="1"/>
    </xf>
    <xf numFmtId="164" fontId="9" fillId="0" borderId="15" xfId="8" applyNumberFormat="1" applyFont="1" applyBorder="1" applyAlignment="1">
      <alignment horizontal="right" vertical="center"/>
    </xf>
    <xf numFmtId="0" fontId="10" fillId="0" borderId="6" xfId="8" applyFont="1" applyFill="1" applyBorder="1" applyAlignment="1">
      <alignment horizontal="left" wrapText="1"/>
    </xf>
    <xf numFmtId="0" fontId="9" fillId="0" borderId="11" xfId="8" applyFont="1" applyFill="1" applyBorder="1" applyAlignment="1">
      <alignment horizontal="left" wrapText="1"/>
    </xf>
    <xf numFmtId="164" fontId="9" fillId="0" borderId="18" xfId="8" applyNumberFormat="1" applyFont="1" applyBorder="1" applyAlignment="1">
      <alignment horizontal="right" vertical="center"/>
    </xf>
    <xf numFmtId="0" fontId="9" fillId="0" borderId="8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left"/>
    </xf>
    <xf numFmtId="0" fontId="9" fillId="0" borderId="6" xfId="8" applyFont="1" applyFill="1" applyBorder="1" applyAlignment="1">
      <alignment wrapText="1"/>
    </xf>
    <xf numFmtId="0" fontId="9" fillId="0" borderId="10" xfId="8" applyFont="1" applyFill="1" applyBorder="1" applyAlignment="1">
      <alignment wrapText="1"/>
    </xf>
    <xf numFmtId="1" fontId="11" fillId="0" borderId="0" xfId="8" applyNumberFormat="1" applyFont="1" applyBorder="1" applyAlignment="1">
      <alignment horizontal="left" vertical="top"/>
    </xf>
    <xf numFmtId="4" fontId="9" fillId="0" borderId="0" xfId="8" applyNumberFormat="1" applyFont="1"/>
    <xf numFmtId="0" fontId="8" fillId="0" borderId="12" xfId="8" applyFont="1" applyBorder="1" applyAlignment="1">
      <alignment horizontal="center" vertical="center" wrapText="1"/>
    </xf>
    <xf numFmtId="0" fontId="9" fillId="0" borderId="2" xfId="8" applyFont="1" applyFill="1" applyBorder="1"/>
    <xf numFmtId="0" fontId="9" fillId="0" borderId="5" xfId="8" applyFont="1" applyBorder="1"/>
    <xf numFmtId="0" fontId="9" fillId="0" borderId="2" xfId="8" applyFont="1" applyBorder="1"/>
    <xf numFmtId="0" fontId="1" fillId="0" borderId="5" xfId="9" applyFont="1" applyBorder="1" applyAlignment="1">
      <alignment wrapText="1"/>
    </xf>
    <xf numFmtId="0" fontId="1" fillId="0" borderId="2" xfId="9" applyFont="1" applyFill="1" applyBorder="1" applyAlignment="1">
      <alignment wrapText="1"/>
    </xf>
    <xf numFmtId="0" fontId="1" fillId="0" borderId="0" xfId="8" applyFill="1"/>
    <xf numFmtId="0" fontId="1" fillId="0" borderId="2" xfId="9" applyFont="1" applyBorder="1" applyAlignment="1">
      <alignment wrapText="1"/>
    </xf>
    <xf numFmtId="0" fontId="10" fillId="0" borderId="5" xfId="8" applyFont="1" applyBorder="1"/>
    <xf numFmtId="0" fontId="10" fillId="0" borderId="2" xfId="8" applyFont="1" applyBorder="1"/>
    <xf numFmtId="0" fontId="10" fillId="2" borderId="2" xfId="8" applyFont="1" applyFill="1" applyBorder="1"/>
    <xf numFmtId="0" fontId="10" fillId="0" borderId="6" xfId="8" applyFont="1" applyBorder="1"/>
    <xf numFmtId="0" fontId="13" fillId="0" borderId="5" xfId="8" applyFont="1" applyBorder="1" applyAlignment="1">
      <alignment vertical="center"/>
    </xf>
    <xf numFmtId="0" fontId="13" fillId="0" borderId="2" xfId="8" applyFont="1" applyBorder="1" applyAlignment="1">
      <alignment vertical="center"/>
    </xf>
    <xf numFmtId="0" fontId="13" fillId="0" borderId="2" xfId="8" applyFont="1" applyFill="1" applyBorder="1" applyAlignment="1">
      <alignment vertical="center"/>
    </xf>
    <xf numFmtId="0" fontId="13" fillId="0" borderId="2" xfId="8" applyFont="1" applyBorder="1" applyAlignment="1">
      <alignment vertical="center" wrapText="1"/>
    </xf>
    <xf numFmtId="0" fontId="13" fillId="0" borderId="6" xfId="8" applyFont="1" applyBorder="1" applyAlignment="1">
      <alignment vertical="center" wrapText="1"/>
    </xf>
    <xf numFmtId="0" fontId="9" fillId="0" borderId="2" xfId="8" applyFont="1" applyBorder="1" applyAlignment="1">
      <alignment wrapText="1"/>
    </xf>
    <xf numFmtId="49" fontId="10" fillId="0" borderId="8" xfId="8" applyNumberFormat="1" applyFont="1" applyBorder="1" applyAlignment="1">
      <alignment horizontal="left" vertical="center" wrapText="1"/>
    </xf>
    <xf numFmtId="164" fontId="10" fillId="0" borderId="15" xfId="8" applyNumberFormat="1" applyFont="1" applyBorder="1" applyAlignment="1">
      <alignment horizontal="right" vertical="center"/>
    </xf>
    <xf numFmtId="49" fontId="10" fillId="0" borderId="6" xfId="8" applyNumberFormat="1" applyFont="1" applyBorder="1" applyAlignment="1">
      <alignment horizontal="left" vertical="center" wrapText="1"/>
    </xf>
    <xf numFmtId="49" fontId="10" fillId="0" borderId="6" xfId="8" applyNumberFormat="1" applyFont="1" applyFill="1" applyBorder="1" applyAlignment="1">
      <alignment horizontal="left" vertical="center" wrapText="1"/>
    </xf>
    <xf numFmtId="49" fontId="9" fillId="0" borderId="6" xfId="8" applyNumberFormat="1" applyFont="1" applyBorder="1" applyAlignment="1">
      <alignment horizontal="left" vertical="center" wrapText="1"/>
    </xf>
    <xf numFmtId="49" fontId="10" fillId="0" borderId="9" xfId="8" applyNumberFormat="1" applyFont="1" applyBorder="1" applyAlignment="1">
      <alignment horizontal="left" vertical="center" wrapText="1"/>
    </xf>
    <xf numFmtId="164" fontId="10" fillId="0" borderId="13" xfId="8" applyNumberFormat="1" applyFont="1" applyBorder="1" applyAlignment="1">
      <alignment horizontal="right" vertical="center"/>
    </xf>
    <xf numFmtId="164" fontId="10" fillId="0" borderId="14" xfId="8" applyNumberFormat="1" applyFont="1" applyBorder="1" applyAlignment="1">
      <alignment horizontal="right" vertical="center"/>
    </xf>
    <xf numFmtId="49" fontId="10" fillId="0" borderId="7" xfId="8" applyNumberFormat="1" applyFont="1" applyBorder="1" applyAlignment="1">
      <alignment horizontal="left" vertical="center" wrapText="1"/>
    </xf>
    <xf numFmtId="49" fontId="10" fillId="0" borderId="17" xfId="8" applyNumberFormat="1" applyFont="1" applyBorder="1" applyAlignment="1">
      <alignment horizontal="left" vertical="center" wrapText="1"/>
    </xf>
    <xf numFmtId="49" fontId="9" fillId="0" borderId="17" xfId="8" applyNumberFormat="1" applyFont="1" applyBorder="1" applyAlignment="1">
      <alignment horizontal="left" vertical="center" wrapText="1"/>
    </xf>
    <xf numFmtId="0" fontId="1" fillId="0" borderId="0" xfId="8" applyFont="1"/>
    <xf numFmtId="165" fontId="1" fillId="0" borderId="0" xfId="8" applyNumberFormat="1" applyFont="1"/>
    <xf numFmtId="164" fontId="10" fillId="0" borderId="14" xfId="8" applyNumberFormat="1" applyFont="1" applyFill="1" applyBorder="1" applyAlignment="1">
      <alignment horizontal="right" vertical="center"/>
    </xf>
    <xf numFmtId="1" fontId="11" fillId="3" borderId="3" xfId="8" applyNumberFormat="1" applyFont="1" applyFill="1" applyBorder="1" applyAlignment="1">
      <alignment horizontal="left" vertical="center"/>
    </xf>
    <xf numFmtId="164" fontId="12" fillId="3" borderId="4" xfId="8" applyNumberFormat="1" applyFont="1" applyFill="1" applyBorder="1" applyAlignment="1">
      <alignment horizontal="right" vertical="center"/>
    </xf>
    <xf numFmtId="164" fontId="11" fillId="3" borderId="4" xfId="8" applyNumberFormat="1" applyFont="1" applyFill="1" applyBorder="1" applyAlignment="1">
      <alignment horizontal="right" vertical="center"/>
    </xf>
    <xf numFmtId="0" fontId="9" fillId="0" borderId="1" xfId="8" applyFont="1" applyFill="1" applyBorder="1" applyAlignment="1">
      <alignment horizontal="left" wrapText="1"/>
    </xf>
    <xf numFmtId="164" fontId="10" fillId="0" borderId="16" xfId="8" applyNumberFormat="1" applyFont="1" applyBorder="1" applyAlignment="1">
      <alignment horizontal="right" vertical="center"/>
    </xf>
    <xf numFmtId="164" fontId="9" fillId="0" borderId="16" xfId="8" applyNumberFormat="1" applyFont="1" applyBorder="1" applyAlignment="1">
      <alignment horizontal="right" vertical="center"/>
    </xf>
    <xf numFmtId="3" fontId="1" fillId="0" borderId="0" xfId="8" applyNumberFormat="1"/>
    <xf numFmtId="0" fontId="8" fillId="0" borderId="3" xfId="8" applyFont="1" applyBorder="1" applyAlignment="1">
      <alignment horizontal="center"/>
    </xf>
    <xf numFmtId="3" fontId="14" fillId="0" borderId="4" xfId="8" applyNumberFormat="1" applyFont="1" applyBorder="1" applyAlignment="1">
      <alignment horizontal="center" wrapText="1"/>
    </xf>
    <xf numFmtId="164" fontId="10" fillId="0" borderId="16" xfId="8" applyNumberFormat="1" applyFont="1" applyFill="1" applyBorder="1" applyAlignment="1">
      <alignment horizontal="right" vertical="center"/>
    </xf>
    <xf numFmtId="164" fontId="10" fillId="0" borderId="15" xfId="8" applyNumberFormat="1" applyFont="1" applyFill="1" applyBorder="1" applyAlignment="1">
      <alignment horizontal="right" vertical="center"/>
    </xf>
    <xf numFmtId="164" fontId="10" fillId="0" borderId="18" xfId="8" applyNumberFormat="1" applyFont="1" applyBorder="1" applyAlignment="1">
      <alignment horizontal="right" vertical="center"/>
    </xf>
    <xf numFmtId="0" fontId="15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9"/>
  <sheetViews>
    <sheetView tabSelected="1" workbookViewId="0">
      <selection activeCell="E5" sqref="E5"/>
    </sheetView>
  </sheetViews>
  <sheetFormatPr defaultRowHeight="15"/>
  <cols>
    <col min="1" max="1" width="85" style="1" customWidth="1"/>
    <col min="2" max="2" width="15.7109375" style="59" bestFit="1" customWidth="1"/>
    <col min="3" max="16384" width="9.140625" style="1"/>
  </cols>
  <sheetData>
    <row r="1" spans="1:2" ht="18.75">
      <c r="A1" s="65"/>
      <c r="B1" s="65" t="s">
        <v>423</v>
      </c>
    </row>
    <row r="2" spans="1:2" ht="33.75" thickBot="1">
      <c r="A2" s="21" t="s">
        <v>417</v>
      </c>
    </row>
    <row r="3" spans="1:2" ht="32.25" thickBot="1">
      <c r="A3" s="60" t="s">
        <v>384</v>
      </c>
      <c r="B3" s="61" t="s">
        <v>411</v>
      </c>
    </row>
    <row r="4" spans="1:2">
      <c r="A4" s="22" t="s">
        <v>0</v>
      </c>
      <c r="B4" s="52">
        <v>4000</v>
      </c>
    </row>
    <row r="5" spans="1:2">
      <c r="A5" s="22" t="s">
        <v>1</v>
      </c>
      <c r="B5" s="52">
        <v>-8000</v>
      </c>
    </row>
    <row r="6" spans="1:2">
      <c r="A6" s="22" t="s">
        <v>2</v>
      </c>
      <c r="B6" s="52">
        <v>-20000</v>
      </c>
    </row>
    <row r="7" spans="1:2">
      <c r="A7" s="22" t="s">
        <v>3</v>
      </c>
      <c r="B7" s="52">
        <v>-3000</v>
      </c>
    </row>
    <row r="8" spans="1:2">
      <c r="A8" s="22" t="s">
        <v>4</v>
      </c>
      <c r="B8" s="52">
        <v>59000</v>
      </c>
    </row>
    <row r="9" spans="1:2">
      <c r="A9" s="22" t="s">
        <v>5</v>
      </c>
      <c r="B9" s="52">
        <v>36000</v>
      </c>
    </row>
    <row r="10" spans="1:2">
      <c r="A10" s="22" t="s">
        <v>6</v>
      </c>
      <c r="B10" s="52">
        <v>16000</v>
      </c>
    </row>
    <row r="11" spans="1:2">
      <c r="A11" s="22" t="s">
        <v>276</v>
      </c>
      <c r="B11" s="52">
        <v>7000</v>
      </c>
    </row>
    <row r="12" spans="1:2">
      <c r="A12" s="22" t="s">
        <v>7</v>
      </c>
      <c r="B12" s="52">
        <v>-18000</v>
      </c>
    </row>
    <row r="13" spans="1:2">
      <c r="A13" s="22" t="s">
        <v>8</v>
      </c>
      <c r="B13" s="52">
        <v>9000</v>
      </c>
    </row>
    <row r="14" spans="1:2">
      <c r="A14" s="23" t="s">
        <v>70</v>
      </c>
      <c r="B14" s="52">
        <v>90000</v>
      </c>
    </row>
    <row r="15" spans="1:2">
      <c r="A15" s="24" t="s">
        <v>71</v>
      </c>
      <c r="B15" s="52">
        <v>-16000</v>
      </c>
    </row>
    <row r="16" spans="1:2">
      <c r="A16" s="24" t="s">
        <v>72</v>
      </c>
      <c r="B16" s="52">
        <v>5000</v>
      </c>
    </row>
    <row r="17" spans="1:2">
      <c r="A17" s="24" t="s">
        <v>73</v>
      </c>
      <c r="B17" s="52">
        <v>16000</v>
      </c>
    </row>
    <row r="18" spans="1:2" ht="15.75" customHeight="1">
      <c r="A18" s="23" t="s">
        <v>82</v>
      </c>
      <c r="B18" s="52">
        <v>75000</v>
      </c>
    </row>
    <row r="19" spans="1:2" ht="15.75" customHeight="1">
      <c r="A19" s="24" t="s">
        <v>89</v>
      </c>
      <c r="B19" s="52">
        <v>44000</v>
      </c>
    </row>
    <row r="20" spans="1:2" ht="15.75" customHeight="1">
      <c r="A20" s="24" t="s">
        <v>90</v>
      </c>
      <c r="B20" s="52">
        <v>9000</v>
      </c>
    </row>
    <row r="21" spans="1:2" ht="15.75" customHeight="1">
      <c r="A21" s="24" t="s">
        <v>91</v>
      </c>
      <c r="B21" s="52">
        <v>-11000</v>
      </c>
    </row>
    <row r="22" spans="1:2" ht="15.75" customHeight="1">
      <c r="A22" s="24" t="s">
        <v>92</v>
      </c>
      <c r="B22" s="52">
        <v>-77000</v>
      </c>
    </row>
    <row r="23" spans="1:2" ht="15.75" customHeight="1">
      <c r="A23" s="24" t="s">
        <v>419</v>
      </c>
      <c r="B23" s="52">
        <v>-80000</v>
      </c>
    </row>
    <row r="24" spans="1:2" ht="15.75" customHeight="1">
      <c r="A24" s="22" t="s">
        <v>93</v>
      </c>
      <c r="B24" s="52">
        <v>15000</v>
      </c>
    </row>
    <row r="25" spans="1:2" ht="15.75" customHeight="1">
      <c r="A25" s="25" t="s">
        <v>134</v>
      </c>
      <c r="B25" s="52">
        <v>-8000</v>
      </c>
    </row>
    <row r="26" spans="1:2" ht="15.75" customHeight="1">
      <c r="A26" s="28" t="s">
        <v>135</v>
      </c>
      <c r="B26" s="52">
        <v>-1000</v>
      </c>
    </row>
    <row r="27" spans="1:2" ht="15.75" customHeight="1">
      <c r="A27" s="28" t="s">
        <v>136</v>
      </c>
      <c r="B27" s="52">
        <v>-21000</v>
      </c>
    </row>
    <row r="28" spans="1:2" ht="15.75" customHeight="1">
      <c r="A28" s="28" t="s">
        <v>137</v>
      </c>
      <c r="B28" s="52">
        <v>-9000</v>
      </c>
    </row>
    <row r="29" spans="1:2">
      <c r="A29" s="25" t="s">
        <v>147</v>
      </c>
      <c r="B29" s="52">
        <v>4000</v>
      </c>
    </row>
    <row r="30" spans="1:2">
      <c r="A30" s="28" t="s">
        <v>148</v>
      </c>
      <c r="B30" s="52">
        <v>-5000</v>
      </c>
    </row>
    <row r="31" spans="1:2">
      <c r="A31" s="28" t="s">
        <v>149</v>
      </c>
      <c r="B31" s="52">
        <v>1000</v>
      </c>
    </row>
    <row r="32" spans="1:2" s="27" customFormat="1">
      <c r="A32" s="28" t="s">
        <v>150</v>
      </c>
      <c r="B32" s="52">
        <v>-24000</v>
      </c>
    </row>
    <row r="33" spans="1:2">
      <c r="A33" s="28" t="s">
        <v>151</v>
      </c>
      <c r="B33" s="52">
        <v>12000</v>
      </c>
    </row>
    <row r="34" spans="1:2">
      <c r="A34" s="26" t="s">
        <v>152</v>
      </c>
      <c r="B34" s="52">
        <v>-2000</v>
      </c>
    </row>
    <row r="35" spans="1:2">
      <c r="A35" s="26" t="s">
        <v>153</v>
      </c>
      <c r="B35" s="52">
        <v>-19000</v>
      </c>
    </row>
    <row r="36" spans="1:2">
      <c r="A36" s="28" t="s">
        <v>154</v>
      </c>
      <c r="B36" s="52">
        <v>21000</v>
      </c>
    </row>
    <row r="37" spans="1:2">
      <c r="A37" s="28" t="s">
        <v>155</v>
      </c>
      <c r="B37" s="52">
        <v>-2000</v>
      </c>
    </row>
    <row r="38" spans="1:2">
      <c r="A38" s="28" t="s">
        <v>156</v>
      </c>
      <c r="B38" s="52">
        <v>-4000</v>
      </c>
    </row>
    <row r="39" spans="1:2">
      <c r="A39" s="25" t="s">
        <v>173</v>
      </c>
      <c r="B39" s="52">
        <v>-27000</v>
      </c>
    </row>
    <row r="40" spans="1:2">
      <c r="A40" s="28" t="s">
        <v>174</v>
      </c>
      <c r="B40" s="52">
        <v>17000</v>
      </c>
    </row>
    <row r="41" spans="1:2">
      <c r="A41" s="28" t="s">
        <v>175</v>
      </c>
      <c r="B41" s="52">
        <v>-3000</v>
      </c>
    </row>
    <row r="42" spans="1:2">
      <c r="A42" s="28" t="s">
        <v>176</v>
      </c>
      <c r="B42" s="52">
        <v>-18000</v>
      </c>
    </row>
    <row r="43" spans="1:2">
      <c r="A43" s="28" t="s">
        <v>188</v>
      </c>
      <c r="B43" s="52">
        <v>4000</v>
      </c>
    </row>
    <row r="44" spans="1:2">
      <c r="A44" s="28" t="s">
        <v>189</v>
      </c>
      <c r="B44" s="52">
        <v>58000</v>
      </c>
    </row>
    <row r="45" spans="1:2">
      <c r="A45" s="29" t="s">
        <v>200</v>
      </c>
      <c r="B45" s="52">
        <v>29000</v>
      </c>
    </row>
    <row r="46" spans="1:2">
      <c r="A46" s="30" t="s">
        <v>201</v>
      </c>
      <c r="B46" s="52">
        <v>-14000</v>
      </c>
    </row>
    <row r="47" spans="1:2">
      <c r="A47" s="30" t="s">
        <v>202</v>
      </c>
      <c r="B47" s="52">
        <v>-16000</v>
      </c>
    </row>
    <row r="48" spans="1:2">
      <c r="A48" s="30" t="s">
        <v>203</v>
      </c>
      <c r="B48" s="52">
        <v>-22000</v>
      </c>
    </row>
    <row r="49" spans="1:2">
      <c r="A49" s="30" t="s">
        <v>204</v>
      </c>
      <c r="B49" s="52">
        <v>-7000</v>
      </c>
    </row>
    <row r="50" spans="1:2">
      <c r="A50" s="30" t="s">
        <v>205</v>
      </c>
      <c r="B50" s="52">
        <v>-4000</v>
      </c>
    </row>
    <row r="51" spans="1:2">
      <c r="A51" s="29" t="s">
        <v>221</v>
      </c>
      <c r="B51" s="52">
        <v>-22000</v>
      </c>
    </row>
    <row r="52" spans="1:2">
      <c r="A52" s="30" t="s">
        <v>222</v>
      </c>
      <c r="B52" s="52">
        <v>-20000</v>
      </c>
    </row>
    <row r="53" spans="1:2">
      <c r="A53" s="30" t="s">
        <v>223</v>
      </c>
      <c r="B53" s="52">
        <v>-14000</v>
      </c>
    </row>
    <row r="54" spans="1:2">
      <c r="A54" s="30" t="s">
        <v>224</v>
      </c>
      <c r="B54" s="52">
        <v>-32000</v>
      </c>
    </row>
    <row r="55" spans="1:2">
      <c r="A55" s="30" t="s">
        <v>225</v>
      </c>
      <c r="B55" s="52">
        <v>-12000</v>
      </c>
    </row>
    <row r="56" spans="1:2">
      <c r="A56" s="30" t="s">
        <v>226</v>
      </c>
      <c r="B56" s="52">
        <v>13000</v>
      </c>
    </row>
    <row r="57" spans="1:2">
      <c r="A57" s="30" t="s">
        <v>227</v>
      </c>
      <c r="B57" s="52">
        <v>5000</v>
      </c>
    </row>
    <row r="58" spans="1:2">
      <c r="A58" s="30" t="s">
        <v>228</v>
      </c>
      <c r="B58" s="52">
        <v>17000</v>
      </c>
    </row>
    <row r="59" spans="1:2">
      <c r="A59" s="32" t="s">
        <v>229</v>
      </c>
      <c r="B59" s="52">
        <v>4000</v>
      </c>
    </row>
    <row r="60" spans="1:2">
      <c r="A60" s="32" t="s">
        <v>420</v>
      </c>
      <c r="B60" s="52">
        <v>346000</v>
      </c>
    </row>
    <row r="61" spans="1:2">
      <c r="A61" s="29" t="s">
        <v>236</v>
      </c>
      <c r="B61" s="52">
        <v>-12000</v>
      </c>
    </row>
    <row r="62" spans="1:2">
      <c r="A62" s="30" t="s">
        <v>237</v>
      </c>
      <c r="B62" s="52">
        <v>-20000</v>
      </c>
    </row>
    <row r="63" spans="1:2">
      <c r="A63" s="30" t="s">
        <v>238</v>
      </c>
      <c r="B63" s="52">
        <v>16000</v>
      </c>
    </row>
    <row r="64" spans="1:2">
      <c r="A64" s="30" t="s">
        <v>239</v>
      </c>
      <c r="B64" s="52">
        <v>-4000</v>
      </c>
    </row>
    <row r="65" spans="1:2">
      <c r="A65" s="30" t="s">
        <v>240</v>
      </c>
      <c r="B65" s="52">
        <v>12000</v>
      </c>
    </row>
    <row r="66" spans="1:2">
      <c r="A66" s="30" t="s">
        <v>241</v>
      </c>
      <c r="B66" s="52">
        <v>-4000</v>
      </c>
    </row>
    <row r="67" spans="1:2">
      <c r="A67" s="30" t="s">
        <v>242</v>
      </c>
      <c r="B67" s="52">
        <v>-3000</v>
      </c>
    </row>
    <row r="68" spans="1:2">
      <c r="A68" s="30" t="s">
        <v>243</v>
      </c>
      <c r="B68" s="52">
        <v>13000</v>
      </c>
    </row>
    <row r="69" spans="1:2">
      <c r="A69" s="30" t="s">
        <v>244</v>
      </c>
      <c r="B69" s="52">
        <v>-7000</v>
      </c>
    </row>
    <row r="70" spans="1:2">
      <c r="A70" s="31" t="s">
        <v>262</v>
      </c>
      <c r="B70" s="52">
        <v>-4000</v>
      </c>
    </row>
    <row r="71" spans="1:2">
      <c r="A71" s="31" t="s">
        <v>263</v>
      </c>
      <c r="B71" s="52">
        <v>106000</v>
      </c>
    </row>
    <row r="72" spans="1:2">
      <c r="A72" s="33" t="s">
        <v>114</v>
      </c>
      <c r="B72" s="52">
        <v>28000</v>
      </c>
    </row>
    <row r="73" spans="1:2">
      <c r="A73" s="34" t="s">
        <v>115</v>
      </c>
      <c r="B73" s="52">
        <v>-64000</v>
      </c>
    </row>
    <row r="74" spans="1:2">
      <c r="A74" s="34" t="s">
        <v>116</v>
      </c>
      <c r="B74" s="52">
        <v>16000</v>
      </c>
    </row>
    <row r="75" spans="1:2">
      <c r="A75" s="34" t="s">
        <v>117</v>
      </c>
      <c r="B75" s="52">
        <v>122000</v>
      </c>
    </row>
    <row r="76" spans="1:2">
      <c r="A76" s="35" t="s">
        <v>275</v>
      </c>
      <c r="B76" s="52">
        <v>1000</v>
      </c>
    </row>
    <row r="77" spans="1:2">
      <c r="A77" s="34" t="s">
        <v>118</v>
      </c>
      <c r="B77" s="52">
        <v>-28000</v>
      </c>
    </row>
    <row r="78" spans="1:2">
      <c r="A78" s="34" t="s">
        <v>119</v>
      </c>
      <c r="B78" s="52">
        <v>55000</v>
      </c>
    </row>
    <row r="79" spans="1:2">
      <c r="A79" s="22" t="s">
        <v>46</v>
      </c>
      <c r="B79" s="52">
        <v>8000</v>
      </c>
    </row>
    <row r="80" spans="1:2">
      <c r="A80" s="36" t="s">
        <v>55</v>
      </c>
      <c r="B80" s="52">
        <v>-4000</v>
      </c>
    </row>
    <row r="81" spans="1:2">
      <c r="A81" s="36" t="s">
        <v>56</v>
      </c>
      <c r="B81" s="52">
        <v>44000</v>
      </c>
    </row>
    <row r="82" spans="1:2">
      <c r="A82" s="36" t="s">
        <v>57</v>
      </c>
      <c r="B82" s="52">
        <v>5000</v>
      </c>
    </row>
    <row r="83" spans="1:2">
      <c r="A83" s="37" t="s">
        <v>58</v>
      </c>
      <c r="B83" s="52">
        <v>72000</v>
      </c>
    </row>
    <row r="84" spans="1:2">
      <c r="A84" s="22" t="s">
        <v>278</v>
      </c>
      <c r="B84" s="52">
        <v>4000</v>
      </c>
    </row>
    <row r="85" spans="1:2">
      <c r="A85" s="22" t="s">
        <v>279</v>
      </c>
      <c r="B85" s="52">
        <v>4000</v>
      </c>
    </row>
    <row r="86" spans="1:2">
      <c r="A86" s="22" t="s">
        <v>280</v>
      </c>
      <c r="B86" s="52">
        <v>-59000</v>
      </c>
    </row>
    <row r="87" spans="1:2">
      <c r="A87" s="22" t="s">
        <v>281</v>
      </c>
      <c r="B87" s="52">
        <v>-8000</v>
      </c>
    </row>
    <row r="88" spans="1:2">
      <c r="A88" s="22" t="s">
        <v>282</v>
      </c>
      <c r="B88" s="52">
        <v>24000</v>
      </c>
    </row>
    <row r="89" spans="1:2">
      <c r="A89" s="22" t="s">
        <v>283</v>
      </c>
      <c r="B89" s="52">
        <v>-35000</v>
      </c>
    </row>
    <row r="90" spans="1:2">
      <c r="A90" s="22" t="s">
        <v>284</v>
      </c>
      <c r="B90" s="52">
        <v>-15000</v>
      </c>
    </row>
    <row r="91" spans="1:2">
      <c r="A91" s="22" t="s">
        <v>285</v>
      </c>
      <c r="B91" s="52">
        <v>-8000</v>
      </c>
    </row>
    <row r="92" spans="1:2">
      <c r="A92" s="38" t="s">
        <v>64</v>
      </c>
      <c r="B92" s="52">
        <v>-1000</v>
      </c>
    </row>
    <row r="93" spans="1:2" ht="15.75" thickBot="1">
      <c r="A93" s="38" t="s">
        <v>65</v>
      </c>
      <c r="B93" s="62">
        <v>-8000</v>
      </c>
    </row>
    <row r="94" spans="1:2" ht="15.75" thickBot="1">
      <c r="A94" s="53" t="s">
        <v>309</v>
      </c>
      <c r="B94" s="55">
        <v>623000</v>
      </c>
    </row>
    <row r="95" spans="1:2">
      <c r="A95" s="39" t="s">
        <v>11</v>
      </c>
      <c r="B95" s="63">
        <v>471000</v>
      </c>
    </row>
    <row r="96" spans="1:2">
      <c r="A96" s="41" t="s">
        <v>12</v>
      </c>
      <c r="B96" s="52">
        <v>213000</v>
      </c>
    </row>
    <row r="97" spans="1:2">
      <c r="A97" s="41" t="s">
        <v>13</v>
      </c>
      <c r="B97" s="52">
        <v>193000</v>
      </c>
    </row>
    <row r="98" spans="1:2">
      <c r="A98" s="41" t="s">
        <v>14</v>
      </c>
      <c r="B98" s="52">
        <v>1000</v>
      </c>
    </row>
    <row r="99" spans="1:2">
      <c r="A99" s="41" t="s">
        <v>15</v>
      </c>
      <c r="B99" s="52">
        <v>115000</v>
      </c>
    </row>
    <row r="100" spans="1:2">
      <c r="A100" s="41" t="s">
        <v>16</v>
      </c>
      <c r="B100" s="52">
        <v>71000</v>
      </c>
    </row>
    <row r="101" spans="1:2">
      <c r="A101" s="41" t="s">
        <v>17</v>
      </c>
      <c r="B101" s="52">
        <v>228000</v>
      </c>
    </row>
    <row r="102" spans="1:2">
      <c r="A102" s="41" t="s">
        <v>19</v>
      </c>
      <c r="B102" s="52">
        <v>590000</v>
      </c>
    </row>
    <row r="103" spans="1:2">
      <c r="A103" s="41" t="s">
        <v>20</v>
      </c>
      <c r="B103" s="52">
        <v>58000</v>
      </c>
    </row>
    <row r="104" spans="1:2">
      <c r="A104" s="41" t="s">
        <v>21</v>
      </c>
      <c r="B104" s="52">
        <v>128000</v>
      </c>
    </row>
    <row r="105" spans="1:2">
      <c r="A105" s="41" t="s">
        <v>23</v>
      </c>
      <c r="B105" s="52">
        <v>123000</v>
      </c>
    </row>
    <row r="106" spans="1:2">
      <c r="A106" s="41" t="s">
        <v>24</v>
      </c>
      <c r="B106" s="52">
        <v>109000</v>
      </c>
    </row>
    <row r="107" spans="1:2">
      <c r="A107" s="41" t="s">
        <v>25</v>
      </c>
      <c r="B107" s="52">
        <v>143000</v>
      </c>
    </row>
    <row r="108" spans="1:2">
      <c r="A108" s="41" t="s">
        <v>27</v>
      </c>
      <c r="B108" s="52">
        <v>99000</v>
      </c>
    </row>
    <row r="109" spans="1:2">
      <c r="A109" s="41" t="s">
        <v>28</v>
      </c>
      <c r="B109" s="52">
        <v>-25000</v>
      </c>
    </row>
    <row r="110" spans="1:2">
      <c r="A110" s="42" t="s">
        <v>29</v>
      </c>
      <c r="B110" s="52">
        <v>290000</v>
      </c>
    </row>
    <row r="111" spans="1:2">
      <c r="A111" s="41" t="s">
        <v>32</v>
      </c>
      <c r="B111" s="52">
        <v>27000</v>
      </c>
    </row>
    <row r="112" spans="1:2">
      <c r="A112" s="41" t="s">
        <v>33</v>
      </c>
      <c r="B112" s="52">
        <v>28000</v>
      </c>
    </row>
    <row r="113" spans="1:2">
      <c r="A113" s="41" t="s">
        <v>34</v>
      </c>
      <c r="B113" s="52">
        <v>-23000</v>
      </c>
    </row>
    <row r="114" spans="1:2">
      <c r="A114" s="41" t="s">
        <v>37</v>
      </c>
      <c r="B114" s="52">
        <v>75000</v>
      </c>
    </row>
    <row r="115" spans="1:2" ht="15.75" customHeight="1">
      <c r="A115" s="41" t="s">
        <v>39</v>
      </c>
      <c r="B115" s="52">
        <v>103000</v>
      </c>
    </row>
    <row r="116" spans="1:2" ht="15.75" customHeight="1">
      <c r="A116" s="41" t="s">
        <v>41</v>
      </c>
      <c r="B116" s="52">
        <v>140000</v>
      </c>
    </row>
    <row r="117" spans="1:2" ht="15.75" customHeight="1">
      <c r="A117" s="41" t="s">
        <v>45</v>
      </c>
      <c r="B117" s="52">
        <v>273000</v>
      </c>
    </row>
    <row r="118" spans="1:2" ht="15.75" customHeight="1">
      <c r="A118" s="41" t="s">
        <v>74</v>
      </c>
      <c r="B118" s="52">
        <v>18000</v>
      </c>
    </row>
    <row r="119" spans="1:2" ht="15.75" customHeight="1">
      <c r="A119" s="41" t="s">
        <v>75</v>
      </c>
      <c r="B119" s="52">
        <v>-45000</v>
      </c>
    </row>
    <row r="120" spans="1:2" ht="15.75" customHeight="1">
      <c r="A120" s="41" t="s">
        <v>78</v>
      </c>
      <c r="B120" s="52">
        <v>-29000</v>
      </c>
    </row>
    <row r="121" spans="1:2" ht="15.75" customHeight="1">
      <c r="A121" s="41" t="s">
        <v>81</v>
      </c>
      <c r="B121" s="52">
        <v>-79000</v>
      </c>
    </row>
    <row r="122" spans="1:2" ht="15.75" customHeight="1">
      <c r="A122" s="41" t="s">
        <v>83</v>
      </c>
      <c r="B122" s="52">
        <v>7000</v>
      </c>
    </row>
    <row r="123" spans="1:2" ht="15.75" customHeight="1">
      <c r="A123" s="41" t="s">
        <v>408</v>
      </c>
      <c r="B123" s="52">
        <v>10000</v>
      </c>
    </row>
    <row r="124" spans="1:2" ht="15.75" customHeight="1">
      <c r="A124" s="41" t="s">
        <v>85</v>
      </c>
      <c r="B124" s="52">
        <v>-69000</v>
      </c>
    </row>
    <row r="125" spans="1:2" ht="15.75" customHeight="1">
      <c r="A125" s="41" t="s">
        <v>86</v>
      </c>
      <c r="B125" s="52">
        <v>32000</v>
      </c>
    </row>
    <row r="126" spans="1:2" ht="15.75" customHeight="1">
      <c r="A126" s="41" t="s">
        <v>94</v>
      </c>
      <c r="B126" s="52">
        <v>9000</v>
      </c>
    </row>
    <row r="127" spans="1:2" ht="15.75" customHeight="1">
      <c r="A127" s="41" t="s">
        <v>96</v>
      </c>
      <c r="B127" s="52">
        <v>66000</v>
      </c>
    </row>
    <row r="128" spans="1:2" ht="15.75" customHeight="1">
      <c r="A128" s="41" t="s">
        <v>97</v>
      </c>
      <c r="B128" s="52">
        <v>107000</v>
      </c>
    </row>
    <row r="129" spans="1:2" ht="15.75" customHeight="1">
      <c r="A129" s="41" t="s">
        <v>98</v>
      </c>
      <c r="B129" s="52">
        <v>58000</v>
      </c>
    </row>
    <row r="130" spans="1:2">
      <c r="A130" s="41" t="s">
        <v>99</v>
      </c>
      <c r="B130" s="52">
        <v>194000</v>
      </c>
    </row>
    <row r="131" spans="1:2">
      <c r="A131" s="41" t="s">
        <v>101</v>
      </c>
      <c r="B131" s="52">
        <v>27000</v>
      </c>
    </row>
    <row r="132" spans="1:2">
      <c r="A132" s="41" t="s">
        <v>103</v>
      </c>
      <c r="B132" s="52">
        <v>35000</v>
      </c>
    </row>
    <row r="133" spans="1:2">
      <c r="A133" s="41" t="s">
        <v>105</v>
      </c>
      <c r="B133" s="52">
        <v>32000</v>
      </c>
    </row>
    <row r="134" spans="1:2">
      <c r="A134" s="41" t="s">
        <v>107</v>
      </c>
      <c r="B134" s="52">
        <v>14000</v>
      </c>
    </row>
    <row r="135" spans="1:2">
      <c r="A135" s="41" t="s">
        <v>109</v>
      </c>
      <c r="B135" s="52">
        <v>180000</v>
      </c>
    </row>
    <row r="136" spans="1:2">
      <c r="A136" s="41" t="s">
        <v>111</v>
      </c>
      <c r="B136" s="52">
        <v>131000</v>
      </c>
    </row>
    <row r="137" spans="1:2">
      <c r="A137" s="41" t="s">
        <v>112</v>
      </c>
      <c r="B137" s="52">
        <v>33000</v>
      </c>
    </row>
    <row r="138" spans="1:2">
      <c r="A138" s="41" t="s">
        <v>138</v>
      </c>
      <c r="B138" s="52">
        <v>77000</v>
      </c>
    </row>
    <row r="139" spans="1:2">
      <c r="A139" s="41" t="s">
        <v>139</v>
      </c>
      <c r="B139" s="52">
        <v>1000</v>
      </c>
    </row>
    <row r="140" spans="1:2">
      <c r="A140" s="41" t="s">
        <v>142</v>
      </c>
      <c r="B140" s="52">
        <v>100000</v>
      </c>
    </row>
    <row r="141" spans="1:2">
      <c r="A141" s="41" t="s">
        <v>143</v>
      </c>
      <c r="B141" s="52">
        <v>204000</v>
      </c>
    </row>
    <row r="142" spans="1:2">
      <c r="A142" s="41" t="s">
        <v>144</v>
      </c>
      <c r="B142" s="52">
        <v>-25000</v>
      </c>
    </row>
    <row r="143" spans="1:2">
      <c r="A143" s="41" t="s">
        <v>146</v>
      </c>
      <c r="B143" s="52">
        <v>34000</v>
      </c>
    </row>
    <row r="144" spans="1:2">
      <c r="A144" s="41" t="s">
        <v>157</v>
      </c>
      <c r="B144" s="52">
        <v>32000</v>
      </c>
    </row>
    <row r="145" spans="1:2">
      <c r="A145" s="41" t="s">
        <v>159</v>
      </c>
      <c r="B145" s="52">
        <v>142000</v>
      </c>
    </row>
    <row r="146" spans="1:2">
      <c r="A146" s="41" t="s">
        <v>160</v>
      </c>
      <c r="B146" s="52">
        <v>130000</v>
      </c>
    </row>
    <row r="147" spans="1:2">
      <c r="A147" s="41" t="s">
        <v>161</v>
      </c>
      <c r="B147" s="52">
        <v>22000</v>
      </c>
    </row>
    <row r="148" spans="1:2">
      <c r="A148" s="41" t="s">
        <v>162</v>
      </c>
      <c r="B148" s="52">
        <v>-21000</v>
      </c>
    </row>
    <row r="149" spans="1:2">
      <c r="A149" s="41" t="s">
        <v>412</v>
      </c>
      <c r="B149" s="52">
        <v>60000</v>
      </c>
    </row>
    <row r="150" spans="1:2">
      <c r="A150" s="41" t="s">
        <v>277</v>
      </c>
      <c r="B150" s="52">
        <v>29000</v>
      </c>
    </row>
    <row r="151" spans="1:2">
      <c r="A151" s="41" t="s">
        <v>163</v>
      </c>
      <c r="B151" s="52">
        <v>91000</v>
      </c>
    </row>
    <row r="152" spans="1:2">
      <c r="A152" s="41" t="s">
        <v>164</v>
      </c>
      <c r="B152" s="52">
        <v>17000</v>
      </c>
    </row>
    <row r="153" spans="1:2">
      <c r="A153" s="41" t="s">
        <v>166</v>
      </c>
      <c r="B153" s="52">
        <v>56000</v>
      </c>
    </row>
    <row r="154" spans="1:2">
      <c r="A154" s="41" t="s">
        <v>167</v>
      </c>
      <c r="B154" s="52">
        <v>13000</v>
      </c>
    </row>
    <row r="155" spans="1:2">
      <c r="A155" s="41" t="s">
        <v>171</v>
      </c>
      <c r="B155" s="52">
        <v>-31000</v>
      </c>
    </row>
    <row r="156" spans="1:2">
      <c r="A156" s="41" t="s">
        <v>172</v>
      </c>
      <c r="B156" s="52">
        <v>-25000</v>
      </c>
    </row>
    <row r="157" spans="1:2">
      <c r="A157" s="41" t="s">
        <v>179</v>
      </c>
      <c r="B157" s="52">
        <v>107000</v>
      </c>
    </row>
    <row r="158" spans="1:2" ht="15.75" customHeight="1">
      <c r="A158" s="41" t="s">
        <v>180</v>
      </c>
      <c r="B158" s="52">
        <v>54000</v>
      </c>
    </row>
    <row r="159" spans="1:2" ht="15.75" customHeight="1">
      <c r="A159" s="41" t="s">
        <v>181</v>
      </c>
      <c r="B159" s="52">
        <v>3000</v>
      </c>
    </row>
    <row r="160" spans="1:2" ht="15.75" customHeight="1">
      <c r="A160" s="41" t="s">
        <v>183</v>
      </c>
      <c r="B160" s="52">
        <v>15000</v>
      </c>
    </row>
    <row r="161" spans="1:2" ht="15.75" customHeight="1">
      <c r="A161" s="41" t="s">
        <v>184</v>
      </c>
      <c r="B161" s="52">
        <v>-19000</v>
      </c>
    </row>
    <row r="162" spans="1:2" ht="15.75" customHeight="1">
      <c r="A162" s="41" t="s">
        <v>185</v>
      </c>
      <c r="B162" s="52">
        <v>218000</v>
      </c>
    </row>
    <row r="163" spans="1:2" ht="15.75" customHeight="1">
      <c r="A163" s="41" t="s">
        <v>190</v>
      </c>
      <c r="B163" s="52">
        <v>-104000</v>
      </c>
    </row>
    <row r="164" spans="1:2" ht="15.75" customHeight="1">
      <c r="A164" s="41" t="s">
        <v>191</v>
      </c>
      <c r="B164" s="52">
        <v>15000</v>
      </c>
    </row>
    <row r="165" spans="1:2" ht="15.75" customHeight="1">
      <c r="A165" s="41" t="s">
        <v>192</v>
      </c>
      <c r="B165" s="52">
        <v>236000</v>
      </c>
    </row>
    <row r="166" spans="1:2" ht="15.75" customHeight="1">
      <c r="A166" s="41" t="s">
        <v>196</v>
      </c>
      <c r="B166" s="52">
        <v>38000</v>
      </c>
    </row>
    <row r="167" spans="1:2" ht="15.75" customHeight="1">
      <c r="A167" s="41" t="s">
        <v>197</v>
      </c>
      <c r="B167" s="52">
        <v>71000</v>
      </c>
    </row>
    <row r="168" spans="1:2" ht="15.75" customHeight="1">
      <c r="A168" s="41" t="s">
        <v>198</v>
      </c>
      <c r="B168" s="52">
        <v>-19000</v>
      </c>
    </row>
    <row r="169" spans="1:2" ht="15.75" customHeight="1">
      <c r="A169" s="41" t="s">
        <v>199</v>
      </c>
      <c r="B169" s="52">
        <v>41000</v>
      </c>
    </row>
    <row r="170" spans="1:2" ht="15.75" customHeight="1">
      <c r="A170" s="41" t="s">
        <v>207</v>
      </c>
      <c r="B170" s="52">
        <v>7000</v>
      </c>
    </row>
    <row r="171" spans="1:2" ht="15.75" customHeight="1">
      <c r="A171" s="41" t="s">
        <v>210</v>
      </c>
      <c r="B171" s="52">
        <v>18000</v>
      </c>
    </row>
    <row r="172" spans="1:2" ht="15.75" customHeight="1">
      <c r="A172" s="41" t="s">
        <v>211</v>
      </c>
      <c r="B172" s="52">
        <v>41000</v>
      </c>
    </row>
    <row r="173" spans="1:2" ht="15.75" customHeight="1">
      <c r="A173" s="41" t="s">
        <v>213</v>
      </c>
      <c r="B173" s="52">
        <v>48000</v>
      </c>
    </row>
    <row r="174" spans="1:2" ht="15.75" customHeight="1">
      <c r="A174" s="43" t="s">
        <v>214</v>
      </c>
      <c r="B174" s="52">
        <v>415000</v>
      </c>
    </row>
    <row r="175" spans="1:2" ht="15.75" customHeight="1">
      <c r="A175" s="41" t="s">
        <v>215</v>
      </c>
      <c r="B175" s="52">
        <v>278000</v>
      </c>
    </row>
    <row r="176" spans="1:2">
      <c r="A176" s="41" t="s">
        <v>216</v>
      </c>
      <c r="B176" s="52">
        <v>195000</v>
      </c>
    </row>
    <row r="177" spans="1:2">
      <c r="A177" s="41" t="s">
        <v>217</v>
      </c>
      <c r="B177" s="52">
        <v>119000</v>
      </c>
    </row>
    <row r="178" spans="1:2">
      <c r="A178" s="41" t="s">
        <v>218</v>
      </c>
      <c r="B178" s="52">
        <v>157000</v>
      </c>
    </row>
    <row r="179" spans="1:2">
      <c r="A179" s="41" t="s">
        <v>219</v>
      </c>
      <c r="B179" s="52">
        <v>110000</v>
      </c>
    </row>
    <row r="180" spans="1:2">
      <c r="A180" s="41" t="s">
        <v>220</v>
      </c>
      <c r="B180" s="52">
        <v>-6000</v>
      </c>
    </row>
    <row r="181" spans="1:2">
      <c r="A181" s="41" t="s">
        <v>230</v>
      </c>
      <c r="B181" s="52">
        <v>19000</v>
      </c>
    </row>
    <row r="182" spans="1:2" ht="15.75" customHeight="1">
      <c r="A182" s="41" t="s">
        <v>231</v>
      </c>
      <c r="B182" s="52">
        <v>-33000</v>
      </c>
    </row>
    <row r="183" spans="1:2" ht="15.75" customHeight="1">
      <c r="A183" s="41" t="s">
        <v>232</v>
      </c>
      <c r="B183" s="52">
        <v>4000</v>
      </c>
    </row>
    <row r="184" spans="1:2">
      <c r="A184" s="41" t="s">
        <v>233</v>
      </c>
      <c r="B184" s="52">
        <v>3000</v>
      </c>
    </row>
    <row r="185" spans="1:2">
      <c r="A185" s="41" t="s">
        <v>234</v>
      </c>
      <c r="B185" s="52">
        <v>-89000</v>
      </c>
    </row>
    <row r="186" spans="1:2">
      <c r="A186" s="41" t="s">
        <v>235</v>
      </c>
      <c r="B186" s="52">
        <v>88000</v>
      </c>
    </row>
    <row r="187" spans="1:2">
      <c r="A187" s="41" t="s">
        <v>247</v>
      </c>
      <c r="B187" s="52">
        <v>66000</v>
      </c>
    </row>
    <row r="188" spans="1:2">
      <c r="A188" s="41" t="s">
        <v>250</v>
      </c>
      <c r="B188" s="52">
        <v>10000</v>
      </c>
    </row>
    <row r="189" spans="1:2">
      <c r="A189" s="41" t="s">
        <v>251</v>
      </c>
      <c r="B189" s="52">
        <v>131000</v>
      </c>
    </row>
    <row r="190" spans="1:2">
      <c r="A190" s="41" t="s">
        <v>253</v>
      </c>
      <c r="B190" s="52">
        <v>296000</v>
      </c>
    </row>
    <row r="191" spans="1:2">
      <c r="A191" s="41" t="s">
        <v>254</v>
      </c>
      <c r="B191" s="52">
        <v>54000</v>
      </c>
    </row>
    <row r="192" spans="1:2">
      <c r="A192" s="41" t="s">
        <v>255</v>
      </c>
      <c r="B192" s="52">
        <v>229000</v>
      </c>
    </row>
    <row r="193" spans="1:2">
      <c r="A193" s="41" t="s">
        <v>257</v>
      </c>
      <c r="B193" s="52">
        <v>-4000</v>
      </c>
    </row>
    <row r="194" spans="1:2">
      <c r="A194" s="41" t="s">
        <v>259</v>
      </c>
      <c r="B194" s="52">
        <v>125000</v>
      </c>
    </row>
    <row r="195" spans="1:2">
      <c r="A195" s="41" t="s">
        <v>260</v>
      </c>
      <c r="B195" s="52">
        <v>27000</v>
      </c>
    </row>
    <row r="196" spans="1:2">
      <c r="A196" s="41" t="s">
        <v>265</v>
      </c>
      <c r="B196" s="52">
        <v>129000</v>
      </c>
    </row>
    <row r="197" spans="1:2">
      <c r="A197" s="41" t="s">
        <v>267</v>
      </c>
      <c r="B197" s="52">
        <v>80000</v>
      </c>
    </row>
    <row r="198" spans="1:2">
      <c r="A198" s="41" t="s">
        <v>270</v>
      </c>
      <c r="B198" s="52">
        <v>27000</v>
      </c>
    </row>
    <row r="199" spans="1:2">
      <c r="A199" s="41" t="s">
        <v>271</v>
      </c>
      <c r="B199" s="52">
        <v>-32000</v>
      </c>
    </row>
    <row r="200" spans="1:2">
      <c r="A200" s="41" t="s">
        <v>272</v>
      </c>
      <c r="B200" s="52">
        <v>17000</v>
      </c>
    </row>
    <row r="201" spans="1:2">
      <c r="A201" s="41" t="s">
        <v>273</v>
      </c>
      <c r="B201" s="52">
        <v>96000</v>
      </c>
    </row>
    <row r="202" spans="1:2">
      <c r="A202" s="41" t="s">
        <v>274</v>
      </c>
      <c r="B202" s="52">
        <v>3000</v>
      </c>
    </row>
    <row r="203" spans="1:2">
      <c r="A203" s="41" t="s">
        <v>120</v>
      </c>
      <c r="B203" s="52">
        <v>20000</v>
      </c>
    </row>
    <row r="204" spans="1:2">
      <c r="A204" s="41" t="s">
        <v>121</v>
      </c>
      <c r="B204" s="52">
        <v>69000</v>
      </c>
    </row>
    <row r="205" spans="1:2">
      <c r="A205" s="41" t="s">
        <v>122</v>
      </c>
      <c r="B205" s="52">
        <v>46000</v>
      </c>
    </row>
    <row r="206" spans="1:2">
      <c r="A206" s="41" t="s">
        <v>125</v>
      </c>
      <c r="B206" s="52">
        <v>5000</v>
      </c>
    </row>
    <row r="207" spans="1:2">
      <c r="A207" s="41" t="s">
        <v>126</v>
      </c>
      <c r="B207" s="52">
        <v>325000</v>
      </c>
    </row>
    <row r="208" spans="1:2">
      <c r="A208" s="41" t="s">
        <v>127</v>
      </c>
      <c r="B208" s="52">
        <v>69000</v>
      </c>
    </row>
    <row r="209" spans="1:2">
      <c r="A209" s="41" t="s">
        <v>128</v>
      </c>
      <c r="B209" s="52">
        <v>116000</v>
      </c>
    </row>
    <row r="210" spans="1:2">
      <c r="A210" s="41" t="s">
        <v>129</v>
      </c>
      <c r="B210" s="52">
        <v>18000</v>
      </c>
    </row>
    <row r="211" spans="1:2">
      <c r="A211" s="41" t="s">
        <v>131</v>
      </c>
      <c r="B211" s="52">
        <v>30000</v>
      </c>
    </row>
    <row r="212" spans="1:2">
      <c r="A212" s="41" t="s">
        <v>132</v>
      </c>
      <c r="B212" s="52">
        <v>3000</v>
      </c>
    </row>
    <row r="213" spans="1:2">
      <c r="A213" s="41" t="s">
        <v>133</v>
      </c>
      <c r="B213" s="52">
        <v>237000</v>
      </c>
    </row>
    <row r="214" spans="1:2">
      <c r="A214" s="41" t="s">
        <v>47</v>
      </c>
      <c r="B214" s="52">
        <v>5000</v>
      </c>
    </row>
    <row r="215" spans="1:2">
      <c r="A215" s="41" t="s">
        <v>48</v>
      </c>
      <c r="B215" s="52">
        <v>13000</v>
      </c>
    </row>
    <row r="216" spans="1:2">
      <c r="A216" s="41" t="s">
        <v>49</v>
      </c>
      <c r="B216" s="52">
        <v>182000</v>
      </c>
    </row>
    <row r="217" spans="1:2">
      <c r="A217" s="41" t="s">
        <v>51</v>
      </c>
      <c r="B217" s="52">
        <v>19000</v>
      </c>
    </row>
    <row r="218" spans="1:2">
      <c r="A218" s="41" t="s">
        <v>52</v>
      </c>
      <c r="B218" s="52">
        <v>20000</v>
      </c>
    </row>
    <row r="219" spans="1:2">
      <c r="A219" s="41" t="s">
        <v>59</v>
      </c>
      <c r="B219" s="52">
        <v>24000</v>
      </c>
    </row>
    <row r="220" spans="1:2">
      <c r="A220" s="41" t="s">
        <v>60</v>
      </c>
      <c r="B220" s="52">
        <v>-20000</v>
      </c>
    </row>
    <row r="221" spans="1:2">
      <c r="A221" s="41" t="s">
        <v>61</v>
      </c>
      <c r="B221" s="52">
        <v>75000</v>
      </c>
    </row>
    <row r="222" spans="1:2">
      <c r="A222" s="41" t="s">
        <v>416</v>
      </c>
      <c r="B222" s="52">
        <v>196000</v>
      </c>
    </row>
    <row r="223" spans="1:2">
      <c r="A223" s="41" t="s">
        <v>286</v>
      </c>
      <c r="B223" s="52">
        <v>138000</v>
      </c>
    </row>
    <row r="224" spans="1:2">
      <c r="A224" s="41" t="s">
        <v>287</v>
      </c>
      <c r="B224" s="52">
        <v>-4000</v>
      </c>
    </row>
    <row r="225" spans="1:2">
      <c r="A225" s="41" t="s">
        <v>289</v>
      </c>
      <c r="B225" s="52">
        <v>101000</v>
      </c>
    </row>
    <row r="226" spans="1:2">
      <c r="A226" s="41" t="s">
        <v>290</v>
      </c>
      <c r="B226" s="52">
        <v>36000</v>
      </c>
    </row>
    <row r="227" spans="1:2">
      <c r="A227" s="41" t="s">
        <v>291</v>
      </c>
      <c r="B227" s="52">
        <v>27000</v>
      </c>
    </row>
    <row r="228" spans="1:2">
      <c r="A228" s="41" t="s">
        <v>62</v>
      </c>
      <c r="B228" s="52">
        <v>25000</v>
      </c>
    </row>
    <row r="229" spans="1:2">
      <c r="A229" s="41" t="s">
        <v>293</v>
      </c>
      <c r="B229" s="52">
        <v>139000</v>
      </c>
    </row>
    <row r="230" spans="1:2">
      <c r="A230" s="41" t="s">
        <v>409</v>
      </c>
      <c r="B230" s="52">
        <v>186000</v>
      </c>
    </row>
    <row r="231" spans="1:2">
      <c r="A231" s="41" t="s">
        <v>63</v>
      </c>
      <c r="B231" s="52">
        <v>25000</v>
      </c>
    </row>
    <row r="232" spans="1:2">
      <c r="A232" s="41" t="s">
        <v>295</v>
      </c>
      <c r="B232" s="52">
        <v>138000</v>
      </c>
    </row>
    <row r="233" spans="1:2">
      <c r="A233" s="41" t="s">
        <v>296</v>
      </c>
      <c r="B233" s="52">
        <v>-56000</v>
      </c>
    </row>
    <row r="234" spans="1:2">
      <c r="A234" s="41" t="s">
        <v>297</v>
      </c>
      <c r="B234" s="52">
        <v>242000</v>
      </c>
    </row>
    <row r="235" spans="1:2">
      <c r="A235" s="41" t="s">
        <v>298</v>
      </c>
      <c r="B235" s="52">
        <v>144000</v>
      </c>
    </row>
    <row r="236" spans="1:2">
      <c r="A236" s="41" t="s">
        <v>301</v>
      </c>
      <c r="B236" s="52">
        <v>21000</v>
      </c>
    </row>
    <row r="237" spans="1:2">
      <c r="A237" s="41" t="s">
        <v>302</v>
      </c>
      <c r="B237" s="52">
        <v>-56000</v>
      </c>
    </row>
    <row r="238" spans="1:2">
      <c r="A238" s="41" t="s">
        <v>303</v>
      </c>
      <c r="B238" s="52">
        <v>-22000</v>
      </c>
    </row>
    <row r="239" spans="1:2">
      <c r="A239" s="41" t="s">
        <v>304</v>
      </c>
      <c r="B239" s="52">
        <v>158000</v>
      </c>
    </row>
    <row r="240" spans="1:2">
      <c r="A240" s="41" t="s">
        <v>305</v>
      </c>
      <c r="B240" s="52">
        <v>-62000</v>
      </c>
    </row>
    <row r="241" spans="1:2">
      <c r="A241" s="41" t="s">
        <v>66</v>
      </c>
      <c r="B241" s="52">
        <v>356000</v>
      </c>
    </row>
    <row r="242" spans="1:2">
      <c r="A242" s="41" t="s">
        <v>67</v>
      </c>
      <c r="B242" s="52">
        <v>-20000</v>
      </c>
    </row>
    <row r="243" spans="1:2">
      <c r="A243" s="41" t="s">
        <v>68</v>
      </c>
      <c r="B243" s="52">
        <v>17000</v>
      </c>
    </row>
    <row r="244" spans="1:2">
      <c r="A244" s="41" t="s">
        <v>69</v>
      </c>
      <c r="B244" s="52">
        <v>286000</v>
      </c>
    </row>
    <row r="245" spans="1:2" ht="15.75" thickBot="1">
      <c r="A245" s="41" t="s">
        <v>410</v>
      </c>
      <c r="B245" s="52">
        <v>-58000</v>
      </c>
    </row>
    <row r="246" spans="1:2" ht="15.75" thickBot="1">
      <c r="A246" s="53" t="s">
        <v>310</v>
      </c>
      <c r="B246" s="55">
        <f>SUM(B95:B245)</f>
        <v>11564000</v>
      </c>
    </row>
    <row r="247" spans="1:2">
      <c r="A247" s="44" t="s">
        <v>9</v>
      </c>
      <c r="B247" s="45">
        <v>-11000</v>
      </c>
    </row>
    <row r="248" spans="1:2">
      <c r="A248" s="41" t="s">
        <v>10</v>
      </c>
      <c r="B248" s="46">
        <v>92000</v>
      </c>
    </row>
    <row r="249" spans="1:2">
      <c r="A249" s="41" t="s">
        <v>18</v>
      </c>
      <c r="B249" s="46">
        <v>-3000</v>
      </c>
    </row>
    <row r="250" spans="1:2">
      <c r="A250" s="41" t="s">
        <v>22</v>
      </c>
      <c r="B250" s="46">
        <v>94000</v>
      </c>
    </row>
    <row r="251" spans="1:2">
      <c r="A251" s="41" t="s">
        <v>26</v>
      </c>
      <c r="B251" s="46">
        <v>-55000</v>
      </c>
    </row>
    <row r="252" spans="1:2">
      <c r="A252" s="41" t="s">
        <v>30</v>
      </c>
      <c r="B252" s="46">
        <v>21000</v>
      </c>
    </row>
    <row r="253" spans="1:2" ht="15.75" customHeight="1">
      <c r="A253" s="41" t="s">
        <v>31</v>
      </c>
      <c r="B253" s="46">
        <v>17000</v>
      </c>
    </row>
    <row r="254" spans="1:2" ht="15.75" customHeight="1">
      <c r="A254" s="41" t="s">
        <v>35</v>
      </c>
      <c r="B254" s="46">
        <v>70000</v>
      </c>
    </row>
    <row r="255" spans="1:2" ht="15.75" customHeight="1">
      <c r="A255" s="41" t="s">
        <v>36</v>
      </c>
      <c r="B255" s="46">
        <v>-29000</v>
      </c>
    </row>
    <row r="256" spans="1:2" ht="15.75" customHeight="1">
      <c r="A256" s="41" t="s">
        <v>38</v>
      </c>
      <c r="B256" s="46">
        <v>35000</v>
      </c>
    </row>
    <row r="257" spans="1:2" ht="15.75" customHeight="1">
      <c r="A257" s="41" t="s">
        <v>40</v>
      </c>
      <c r="B257" s="46">
        <v>-4000</v>
      </c>
    </row>
    <row r="258" spans="1:2" ht="15.75" customHeight="1">
      <c r="A258" s="41" t="s">
        <v>42</v>
      </c>
      <c r="B258" s="46">
        <v>-17000</v>
      </c>
    </row>
    <row r="259" spans="1:2" ht="15.75" customHeight="1">
      <c r="A259" s="41" t="s">
        <v>43</v>
      </c>
      <c r="B259" s="46">
        <v>22000</v>
      </c>
    </row>
    <row r="260" spans="1:2" ht="15.75" customHeight="1">
      <c r="A260" s="41" t="s">
        <v>44</v>
      </c>
      <c r="B260" s="46">
        <v>-30000</v>
      </c>
    </row>
    <row r="261" spans="1:2" ht="15.75" customHeight="1">
      <c r="A261" s="41" t="s">
        <v>76</v>
      </c>
      <c r="B261" s="46">
        <v>29000</v>
      </c>
    </row>
    <row r="262" spans="1:2" ht="15.75" customHeight="1">
      <c r="A262" s="41" t="s">
        <v>77</v>
      </c>
      <c r="B262" s="46">
        <v>5000</v>
      </c>
    </row>
    <row r="263" spans="1:2" ht="15.75" customHeight="1">
      <c r="A263" s="41" t="s">
        <v>79</v>
      </c>
      <c r="B263" s="46">
        <v>43000</v>
      </c>
    </row>
    <row r="264" spans="1:2" ht="15.75" customHeight="1">
      <c r="A264" s="41" t="s">
        <v>80</v>
      </c>
      <c r="B264" s="46">
        <v>83000</v>
      </c>
    </row>
    <row r="265" spans="1:2" ht="15.75" customHeight="1">
      <c r="A265" s="41" t="s">
        <v>84</v>
      </c>
      <c r="B265" s="46">
        <v>87000</v>
      </c>
    </row>
    <row r="266" spans="1:2" ht="15.75" customHeight="1">
      <c r="A266" s="41" t="s">
        <v>87</v>
      </c>
      <c r="B266" s="46">
        <v>4000</v>
      </c>
    </row>
    <row r="267" spans="1:2" ht="15.75" customHeight="1">
      <c r="A267" s="41" t="s">
        <v>95</v>
      </c>
      <c r="B267" s="46">
        <v>12000</v>
      </c>
    </row>
    <row r="268" spans="1:2">
      <c r="A268" s="41" t="s">
        <v>100</v>
      </c>
      <c r="B268" s="46">
        <v>61000</v>
      </c>
    </row>
    <row r="269" spans="1:2">
      <c r="A269" s="41" t="s">
        <v>102</v>
      </c>
      <c r="B269" s="46">
        <v>78000</v>
      </c>
    </row>
    <row r="270" spans="1:2">
      <c r="A270" s="41" t="s">
        <v>104</v>
      </c>
      <c r="B270" s="46">
        <v>-71000</v>
      </c>
    </row>
    <row r="271" spans="1:2">
      <c r="A271" s="41" t="s">
        <v>106</v>
      </c>
      <c r="B271" s="46">
        <v>31000</v>
      </c>
    </row>
    <row r="272" spans="1:2">
      <c r="A272" s="41" t="s">
        <v>108</v>
      </c>
      <c r="B272" s="46">
        <v>10000</v>
      </c>
    </row>
    <row r="273" spans="1:2">
      <c r="A273" s="41" t="s">
        <v>110</v>
      </c>
      <c r="B273" s="46">
        <v>23000</v>
      </c>
    </row>
    <row r="274" spans="1:2">
      <c r="A274" s="41" t="s">
        <v>113</v>
      </c>
      <c r="B274" s="46">
        <v>59000</v>
      </c>
    </row>
    <row r="275" spans="1:2">
      <c r="A275" s="41" t="s">
        <v>140</v>
      </c>
      <c r="B275" s="46">
        <v>58000</v>
      </c>
    </row>
    <row r="276" spans="1:2">
      <c r="A276" s="41" t="s">
        <v>141</v>
      </c>
      <c r="B276" s="46">
        <v>-11000</v>
      </c>
    </row>
    <row r="277" spans="1:2">
      <c r="A277" s="41" t="s">
        <v>145</v>
      </c>
      <c r="B277" s="46">
        <v>-11000</v>
      </c>
    </row>
    <row r="278" spans="1:2">
      <c r="A278" s="41" t="s">
        <v>158</v>
      </c>
      <c r="B278" s="46">
        <v>-20000</v>
      </c>
    </row>
    <row r="279" spans="1:2">
      <c r="A279" s="41" t="s">
        <v>165</v>
      </c>
      <c r="B279" s="46">
        <v>-6000</v>
      </c>
    </row>
    <row r="280" spans="1:2">
      <c r="A280" s="41" t="s">
        <v>168</v>
      </c>
      <c r="B280" s="46">
        <v>4000</v>
      </c>
    </row>
    <row r="281" spans="1:2">
      <c r="A281" s="41" t="s">
        <v>169</v>
      </c>
      <c r="B281" s="46">
        <v>38000</v>
      </c>
    </row>
    <row r="282" spans="1:2">
      <c r="A282" s="41" t="s">
        <v>170</v>
      </c>
      <c r="B282" s="46">
        <v>-2000</v>
      </c>
    </row>
    <row r="283" spans="1:2">
      <c r="A283" s="41" t="s">
        <v>177</v>
      </c>
      <c r="B283" s="46">
        <v>-9000</v>
      </c>
    </row>
    <row r="284" spans="1:2">
      <c r="A284" s="41" t="s">
        <v>178</v>
      </c>
      <c r="B284" s="46">
        <v>135000</v>
      </c>
    </row>
    <row r="285" spans="1:2">
      <c r="A285" s="41" t="s">
        <v>182</v>
      </c>
      <c r="B285" s="46">
        <v>2000</v>
      </c>
    </row>
    <row r="286" spans="1:2">
      <c r="A286" s="41" t="s">
        <v>186</v>
      </c>
      <c r="B286" s="46">
        <v>-1000</v>
      </c>
    </row>
    <row r="287" spans="1:2">
      <c r="A287" s="41" t="s">
        <v>193</v>
      </c>
      <c r="B287" s="46">
        <v>16000</v>
      </c>
    </row>
    <row r="288" spans="1:2">
      <c r="A288" s="41" t="s">
        <v>194</v>
      </c>
      <c r="B288" s="46">
        <v>7000</v>
      </c>
    </row>
    <row r="289" spans="1:2">
      <c r="A289" s="41" t="s">
        <v>195</v>
      </c>
      <c r="B289" s="46">
        <v>3000</v>
      </c>
    </row>
    <row r="290" spans="1:2" ht="15.75" customHeight="1">
      <c r="A290" s="41" t="s">
        <v>206</v>
      </c>
      <c r="B290" s="46">
        <v>-5000</v>
      </c>
    </row>
    <row r="291" spans="1:2" ht="15.75" customHeight="1">
      <c r="A291" s="41" t="s">
        <v>208</v>
      </c>
      <c r="B291" s="46">
        <v>25000</v>
      </c>
    </row>
    <row r="292" spans="1:2" ht="15.75" customHeight="1">
      <c r="A292" s="41" t="s">
        <v>209</v>
      </c>
      <c r="B292" s="46">
        <v>36000</v>
      </c>
    </row>
    <row r="293" spans="1:2" ht="15.75" customHeight="1">
      <c r="A293" s="41" t="s">
        <v>212</v>
      </c>
      <c r="B293" s="46">
        <v>14000</v>
      </c>
    </row>
    <row r="294" spans="1:2" ht="15.75" customHeight="1">
      <c r="A294" s="41" t="s">
        <v>246</v>
      </c>
      <c r="B294" s="46">
        <v>-274000</v>
      </c>
    </row>
    <row r="295" spans="1:2">
      <c r="A295" s="41" t="s">
        <v>248</v>
      </c>
      <c r="B295" s="46">
        <v>-39000</v>
      </c>
    </row>
    <row r="296" spans="1:2">
      <c r="A296" s="41" t="s">
        <v>249</v>
      </c>
      <c r="B296" s="46">
        <v>-16000</v>
      </c>
    </row>
    <row r="297" spans="1:2">
      <c r="A297" s="41" t="s">
        <v>252</v>
      </c>
      <c r="B297" s="46">
        <v>17000</v>
      </c>
    </row>
    <row r="298" spans="1:2">
      <c r="A298" s="41" t="s">
        <v>256</v>
      </c>
      <c r="B298" s="46">
        <v>-6000</v>
      </c>
    </row>
    <row r="299" spans="1:2">
      <c r="A299" s="41" t="s">
        <v>258</v>
      </c>
      <c r="B299" s="46">
        <v>11000</v>
      </c>
    </row>
    <row r="300" spans="1:2">
      <c r="A300" s="41" t="s">
        <v>261</v>
      </c>
      <c r="B300" s="46">
        <v>-4000</v>
      </c>
    </row>
    <row r="301" spans="1:2">
      <c r="A301" s="41" t="s">
        <v>264</v>
      </c>
      <c r="B301" s="46">
        <v>1000</v>
      </c>
    </row>
    <row r="302" spans="1:2">
      <c r="A302" s="41" t="s">
        <v>266</v>
      </c>
      <c r="B302" s="46">
        <v>-2000</v>
      </c>
    </row>
    <row r="303" spans="1:2">
      <c r="A303" s="41" t="s">
        <v>268</v>
      </c>
      <c r="B303" s="46">
        <v>32000</v>
      </c>
    </row>
    <row r="304" spans="1:2">
      <c r="A304" s="41" t="s">
        <v>269</v>
      </c>
      <c r="B304" s="46">
        <v>-7000</v>
      </c>
    </row>
    <row r="305" spans="1:2">
      <c r="A305" s="41" t="s">
        <v>123</v>
      </c>
      <c r="B305" s="46">
        <v>-18000</v>
      </c>
    </row>
    <row r="306" spans="1:2">
      <c r="A306" s="41" t="s">
        <v>124</v>
      </c>
      <c r="B306" s="46">
        <v>-190000</v>
      </c>
    </row>
    <row r="307" spans="1:2">
      <c r="A307" s="41" t="s">
        <v>130</v>
      </c>
      <c r="B307" s="46">
        <v>14000</v>
      </c>
    </row>
    <row r="308" spans="1:2">
      <c r="A308" s="41" t="s">
        <v>50</v>
      </c>
      <c r="B308" s="46">
        <v>-6000</v>
      </c>
    </row>
    <row r="309" spans="1:2">
      <c r="A309" s="41" t="s">
        <v>288</v>
      </c>
      <c r="B309" s="46">
        <v>129000</v>
      </c>
    </row>
    <row r="310" spans="1:2">
      <c r="A310" s="41" t="s">
        <v>292</v>
      </c>
      <c r="B310" s="46">
        <v>5000</v>
      </c>
    </row>
    <row r="311" spans="1:2">
      <c r="A311" s="41" t="s">
        <v>294</v>
      </c>
      <c r="B311" s="46">
        <v>31000</v>
      </c>
    </row>
    <row r="312" spans="1:2">
      <c r="A312" s="41" t="s">
        <v>299</v>
      </c>
      <c r="B312" s="46">
        <v>-4000</v>
      </c>
    </row>
    <row r="313" spans="1:2">
      <c r="A313" s="41" t="s">
        <v>300</v>
      </c>
      <c r="B313" s="46">
        <v>23000</v>
      </c>
    </row>
    <row r="314" spans="1:2">
      <c r="A314" s="41" t="s">
        <v>306</v>
      </c>
      <c r="B314" s="46">
        <v>4000</v>
      </c>
    </row>
    <row r="315" spans="1:2">
      <c r="A315" s="41" t="s">
        <v>307</v>
      </c>
      <c r="B315" s="46">
        <v>-9000</v>
      </c>
    </row>
    <row r="316" spans="1:2" ht="15.75" thickBot="1">
      <c r="A316" s="47" t="s">
        <v>308</v>
      </c>
      <c r="B316" s="57">
        <v>46000</v>
      </c>
    </row>
    <row r="317" spans="1:2" ht="15.75" thickBot="1">
      <c r="A317" s="53" t="s">
        <v>311</v>
      </c>
      <c r="B317" s="55">
        <v>667000</v>
      </c>
    </row>
    <row r="318" spans="1:2" ht="15.75" thickBot="1">
      <c r="A318" s="48" t="s">
        <v>53</v>
      </c>
      <c r="B318" s="64">
        <v>65000</v>
      </c>
    </row>
    <row r="319" spans="1:2" ht="15.75" thickBot="1">
      <c r="A319" s="53" t="s">
        <v>312</v>
      </c>
      <c r="B319" s="55">
        <v>65000</v>
      </c>
    </row>
    <row r="320" spans="1:2" ht="15.75" thickBot="1">
      <c r="A320" s="48" t="s">
        <v>54</v>
      </c>
      <c r="B320" s="64">
        <v>59000</v>
      </c>
    </row>
    <row r="321" spans="1:2" ht="15.75" thickBot="1">
      <c r="A321" s="53" t="s">
        <v>397</v>
      </c>
      <c r="B321" s="55">
        <v>59000</v>
      </c>
    </row>
    <row r="322" spans="1:2" ht="15.75" thickBot="1">
      <c r="A322" s="41" t="s">
        <v>187</v>
      </c>
      <c r="B322" s="46">
        <v>1000</v>
      </c>
    </row>
    <row r="323" spans="1:2" ht="15.75" thickBot="1">
      <c r="A323" s="53" t="s">
        <v>313</v>
      </c>
      <c r="B323" s="55">
        <v>1000</v>
      </c>
    </row>
    <row r="324" spans="1:2" ht="15.75" thickBot="1">
      <c r="A324" s="47" t="s">
        <v>245</v>
      </c>
      <c r="B324" s="57">
        <v>-20000</v>
      </c>
    </row>
    <row r="325" spans="1:2" ht="15.75" thickBot="1">
      <c r="A325" s="53" t="s">
        <v>314</v>
      </c>
      <c r="B325" s="55">
        <v>-20000</v>
      </c>
    </row>
    <row r="326" spans="1:2" ht="15.75" thickBot="1">
      <c r="A326" s="49" t="s">
        <v>88</v>
      </c>
      <c r="B326" s="64">
        <v>-269000</v>
      </c>
    </row>
    <row r="327" spans="1:2" ht="15.75" thickBot="1">
      <c r="A327" s="53" t="s">
        <v>315</v>
      </c>
      <c r="B327" s="55">
        <v>-269000</v>
      </c>
    </row>
    <row r="328" spans="1:2">
      <c r="A328" s="50"/>
      <c r="B328" s="51"/>
    </row>
    <row r="329" spans="1:2" ht="33.75" thickBot="1">
      <c r="A329" s="21" t="s">
        <v>418</v>
      </c>
      <c r="B329" s="51"/>
    </row>
    <row r="330" spans="1:2" ht="15.75" thickBot="1">
      <c r="A330" s="2" t="s">
        <v>421</v>
      </c>
      <c r="B330" s="45">
        <v>639000</v>
      </c>
    </row>
    <row r="331" spans="1:2" ht="15.75" thickBot="1">
      <c r="A331" s="53" t="s">
        <v>422</v>
      </c>
      <c r="B331" s="55">
        <v>639000</v>
      </c>
    </row>
    <row r="332" spans="1:2" ht="15.75" thickBot="1">
      <c r="A332" s="56" t="s">
        <v>332</v>
      </c>
      <c r="B332" s="45">
        <v>40000</v>
      </c>
    </row>
    <row r="333" spans="1:2" ht="15.75" thickBot="1">
      <c r="A333" s="53" t="s">
        <v>385</v>
      </c>
      <c r="B333" s="55">
        <v>40000</v>
      </c>
    </row>
    <row r="334" spans="1:2">
      <c r="A334" s="2" t="s">
        <v>331</v>
      </c>
      <c r="B334" s="46">
        <v>155000</v>
      </c>
    </row>
    <row r="335" spans="1:2">
      <c r="A335" s="2" t="s">
        <v>333</v>
      </c>
      <c r="B335" s="46">
        <v>467000</v>
      </c>
    </row>
    <row r="336" spans="1:2">
      <c r="A336" s="2" t="s">
        <v>386</v>
      </c>
      <c r="B336" s="46">
        <v>203000</v>
      </c>
    </row>
    <row r="337" spans="1:2">
      <c r="A337" s="5" t="s">
        <v>345</v>
      </c>
      <c r="B337" s="46">
        <v>64000</v>
      </c>
    </row>
    <row r="338" spans="1:2">
      <c r="A338" s="4" t="s">
        <v>346</v>
      </c>
      <c r="B338" s="46">
        <v>13000</v>
      </c>
    </row>
    <row r="339" spans="1:2">
      <c r="A339" s="2" t="s">
        <v>415</v>
      </c>
      <c r="B339" s="46">
        <v>691000</v>
      </c>
    </row>
    <row r="340" spans="1:2" ht="15.75" thickBot="1">
      <c r="A340" s="2" t="s">
        <v>364</v>
      </c>
      <c r="B340" s="46">
        <v>54000</v>
      </c>
    </row>
    <row r="341" spans="1:2" ht="15.75" thickBot="1">
      <c r="A341" s="53" t="s">
        <v>387</v>
      </c>
      <c r="B341" s="55">
        <v>1647000</v>
      </c>
    </row>
    <row r="342" spans="1:2">
      <c r="A342" s="6" t="s">
        <v>316</v>
      </c>
      <c r="B342" s="40">
        <v>89000</v>
      </c>
    </row>
    <row r="343" spans="1:2">
      <c r="A343" s="7" t="s">
        <v>317</v>
      </c>
      <c r="B343" s="46">
        <v>72000</v>
      </c>
    </row>
    <row r="344" spans="1:2">
      <c r="A344" s="7" t="s">
        <v>413</v>
      </c>
      <c r="B344" s="46">
        <v>220000</v>
      </c>
    </row>
    <row r="345" spans="1:2">
      <c r="A345" s="7" t="s">
        <v>318</v>
      </c>
      <c r="B345" s="46">
        <v>38000</v>
      </c>
    </row>
    <row r="346" spans="1:2">
      <c r="A346" s="8" t="s">
        <v>388</v>
      </c>
      <c r="B346" s="46">
        <v>21000</v>
      </c>
    </row>
    <row r="347" spans="1:2">
      <c r="A347" s="9" t="s">
        <v>337</v>
      </c>
      <c r="B347" s="46">
        <v>8000</v>
      </c>
    </row>
    <row r="348" spans="1:2">
      <c r="A348" s="9" t="s">
        <v>338</v>
      </c>
      <c r="B348" s="46">
        <v>167000</v>
      </c>
    </row>
    <row r="349" spans="1:2">
      <c r="A349" s="9" t="s">
        <v>339</v>
      </c>
      <c r="B349" s="46">
        <v>63000</v>
      </c>
    </row>
    <row r="350" spans="1:2">
      <c r="A350" s="8" t="s">
        <v>348</v>
      </c>
      <c r="B350" s="46">
        <v>39000</v>
      </c>
    </row>
    <row r="351" spans="1:2">
      <c r="A351" s="8" t="s">
        <v>349</v>
      </c>
      <c r="B351" s="46">
        <v>194000</v>
      </c>
    </row>
    <row r="352" spans="1:2">
      <c r="A352" s="8" t="s">
        <v>350</v>
      </c>
      <c r="B352" s="46">
        <v>104000</v>
      </c>
    </row>
    <row r="353" spans="1:2">
      <c r="A353" s="7" t="s">
        <v>351</v>
      </c>
      <c r="B353" s="46">
        <v>19000</v>
      </c>
    </row>
    <row r="354" spans="1:2">
      <c r="A354" s="7" t="s">
        <v>357</v>
      </c>
      <c r="B354" s="46">
        <v>42000</v>
      </c>
    </row>
    <row r="355" spans="1:2">
      <c r="A355" s="7" t="s">
        <v>368</v>
      </c>
      <c r="B355" s="46">
        <v>20000</v>
      </c>
    </row>
    <row r="356" spans="1:2" ht="15.75" thickBot="1">
      <c r="A356" s="10" t="s">
        <v>369</v>
      </c>
      <c r="B356" s="57">
        <v>38000</v>
      </c>
    </row>
    <row r="357" spans="1:2" ht="15.75" thickBot="1">
      <c r="A357" s="53" t="s">
        <v>312</v>
      </c>
      <c r="B357" s="55">
        <v>1134000</v>
      </c>
    </row>
    <row r="358" spans="1:2">
      <c r="A358" s="6" t="s">
        <v>319</v>
      </c>
      <c r="B358" s="40">
        <v>1000</v>
      </c>
    </row>
    <row r="359" spans="1:2">
      <c r="A359" s="7" t="s">
        <v>320</v>
      </c>
      <c r="B359" s="46">
        <v>136000</v>
      </c>
    </row>
    <row r="360" spans="1:2">
      <c r="A360" s="7" t="s">
        <v>321</v>
      </c>
      <c r="B360" s="46">
        <v>1000</v>
      </c>
    </row>
    <row r="361" spans="1:2">
      <c r="A361" s="7" t="s">
        <v>323</v>
      </c>
      <c r="B361" s="46">
        <v>-2000</v>
      </c>
    </row>
    <row r="362" spans="1:2">
      <c r="A362" s="7" t="s">
        <v>327</v>
      </c>
      <c r="B362" s="46">
        <v>58000</v>
      </c>
    </row>
    <row r="363" spans="1:2">
      <c r="A363" s="8" t="s">
        <v>389</v>
      </c>
      <c r="B363" s="46">
        <v>123000</v>
      </c>
    </row>
    <row r="364" spans="1:2" ht="17.25" customHeight="1">
      <c r="A364" s="12" t="s">
        <v>340</v>
      </c>
      <c r="B364" s="46">
        <v>8000</v>
      </c>
    </row>
    <row r="365" spans="1:2">
      <c r="A365" s="12" t="s">
        <v>341</v>
      </c>
      <c r="B365" s="46">
        <v>-55000</v>
      </c>
    </row>
    <row r="366" spans="1:2">
      <c r="A366" s="8" t="s">
        <v>390</v>
      </c>
      <c r="B366" s="46">
        <v>75000</v>
      </c>
    </row>
    <row r="367" spans="1:2">
      <c r="A367" s="8" t="s">
        <v>391</v>
      </c>
      <c r="B367" s="46">
        <v>-6000</v>
      </c>
    </row>
    <row r="368" spans="1:2">
      <c r="A368" s="8" t="s">
        <v>392</v>
      </c>
      <c r="B368" s="46">
        <v>1000</v>
      </c>
    </row>
    <row r="369" spans="1:2">
      <c r="A369" s="7" t="s">
        <v>352</v>
      </c>
      <c r="B369" s="46">
        <v>38000</v>
      </c>
    </row>
    <row r="370" spans="1:2">
      <c r="A370" s="7" t="s">
        <v>358</v>
      </c>
      <c r="B370" s="46">
        <v>541000</v>
      </c>
    </row>
    <row r="371" spans="1:2">
      <c r="A371" s="7" t="s">
        <v>359</v>
      </c>
      <c r="B371" s="46">
        <v>32000</v>
      </c>
    </row>
    <row r="372" spans="1:2">
      <c r="A372" s="7" t="s">
        <v>360</v>
      </c>
      <c r="B372" s="46">
        <v>-2000</v>
      </c>
    </row>
    <row r="373" spans="1:2" ht="30">
      <c r="A373" s="7" t="s">
        <v>361</v>
      </c>
      <c r="B373" s="46">
        <v>43000</v>
      </c>
    </row>
    <row r="374" spans="1:2" ht="30">
      <c r="A374" s="7" t="s">
        <v>362</v>
      </c>
      <c r="B374" s="46">
        <v>289000</v>
      </c>
    </row>
    <row r="375" spans="1:2">
      <c r="A375" s="7" t="s">
        <v>370</v>
      </c>
      <c r="B375" s="46">
        <v>-1000</v>
      </c>
    </row>
    <row r="376" spans="1:2">
      <c r="A376" s="7" t="s">
        <v>371</v>
      </c>
      <c r="B376" s="46">
        <v>307000</v>
      </c>
    </row>
    <row r="377" spans="1:2">
      <c r="A377" s="7" t="s">
        <v>372</v>
      </c>
      <c r="B377" s="46">
        <v>1000</v>
      </c>
    </row>
    <row r="378" spans="1:2">
      <c r="A378" s="7" t="s">
        <v>373</v>
      </c>
      <c r="B378" s="46">
        <v>56000</v>
      </c>
    </row>
    <row r="379" spans="1:2">
      <c r="A379" s="7" t="s">
        <v>374</v>
      </c>
      <c r="B379" s="46">
        <v>55000</v>
      </c>
    </row>
    <row r="380" spans="1:2" ht="15.75" thickBot="1">
      <c r="A380" s="10" t="s">
        <v>378</v>
      </c>
      <c r="B380" s="57">
        <v>1000</v>
      </c>
    </row>
    <row r="381" spans="1:2" ht="15.75" thickBot="1">
      <c r="A381" s="53" t="s">
        <v>393</v>
      </c>
      <c r="B381" s="55">
        <v>1700000</v>
      </c>
    </row>
    <row r="382" spans="1:2" ht="30">
      <c r="A382" s="7" t="s">
        <v>324</v>
      </c>
      <c r="B382" s="40">
        <v>133000</v>
      </c>
    </row>
    <row r="383" spans="1:2">
      <c r="A383" s="7" t="s">
        <v>414</v>
      </c>
      <c r="B383" s="46">
        <v>197000</v>
      </c>
    </row>
    <row r="384" spans="1:2" ht="30">
      <c r="A384" s="7" t="s">
        <v>325</v>
      </c>
      <c r="B384" s="46">
        <v>163000</v>
      </c>
    </row>
    <row r="385" spans="1:2" ht="30">
      <c r="A385" s="7" t="s">
        <v>326</v>
      </c>
      <c r="B385" s="46">
        <v>872000</v>
      </c>
    </row>
    <row r="386" spans="1:2">
      <c r="A386" s="7" t="s">
        <v>328</v>
      </c>
      <c r="B386" s="46">
        <v>1000</v>
      </c>
    </row>
    <row r="387" spans="1:2" ht="30">
      <c r="A387" s="7" t="s">
        <v>329</v>
      </c>
      <c r="B387" s="46">
        <v>21000</v>
      </c>
    </row>
    <row r="388" spans="1:2">
      <c r="A388" s="7" t="s">
        <v>330</v>
      </c>
      <c r="B388" s="46">
        <v>2000</v>
      </c>
    </row>
    <row r="389" spans="1:2">
      <c r="A389" s="7" t="s">
        <v>394</v>
      </c>
      <c r="B389" s="46">
        <v>824000</v>
      </c>
    </row>
    <row r="390" spans="1:2">
      <c r="A390" s="8" t="s">
        <v>342</v>
      </c>
      <c r="B390" s="46">
        <v>91000</v>
      </c>
    </row>
    <row r="391" spans="1:2">
      <c r="A391" s="9" t="s">
        <v>343</v>
      </c>
      <c r="B391" s="46">
        <v>57000</v>
      </c>
    </row>
    <row r="392" spans="1:2">
      <c r="A392" s="7" t="s">
        <v>344</v>
      </c>
      <c r="B392" s="46">
        <v>135000</v>
      </c>
    </row>
    <row r="393" spans="1:2">
      <c r="A393" s="8" t="s">
        <v>395</v>
      </c>
      <c r="B393" s="46">
        <v>-1000</v>
      </c>
    </row>
    <row r="394" spans="1:2">
      <c r="A394" s="8" t="s">
        <v>396</v>
      </c>
      <c r="B394" s="46">
        <v>-5000</v>
      </c>
    </row>
    <row r="395" spans="1:2">
      <c r="A395" s="8" t="s">
        <v>383</v>
      </c>
      <c r="B395" s="46">
        <v>-3000</v>
      </c>
    </row>
    <row r="396" spans="1:2">
      <c r="A396" s="7" t="s">
        <v>375</v>
      </c>
      <c r="B396" s="46">
        <v>-311000</v>
      </c>
    </row>
    <row r="397" spans="1:2" ht="30">
      <c r="A397" s="7" t="s">
        <v>376</v>
      </c>
      <c r="B397" s="46">
        <v>295000</v>
      </c>
    </row>
    <row r="398" spans="1:2" ht="21.75" customHeight="1" thickBot="1">
      <c r="A398" s="7" t="s">
        <v>377</v>
      </c>
      <c r="B398" s="46">
        <v>527000</v>
      </c>
    </row>
    <row r="399" spans="1:2" ht="15.75" thickBot="1">
      <c r="A399" s="53" t="s">
        <v>397</v>
      </c>
      <c r="B399" s="54">
        <f>SUM(B382:B398)</f>
        <v>2998000</v>
      </c>
    </row>
    <row r="400" spans="1:2" ht="15.75" thickBot="1">
      <c r="A400" s="13" t="s">
        <v>322</v>
      </c>
      <c r="B400" s="14">
        <v>40000</v>
      </c>
    </row>
    <row r="401" spans="1:2" ht="15.75" thickBot="1">
      <c r="A401" s="53" t="s">
        <v>398</v>
      </c>
      <c r="B401" s="54">
        <v>40000</v>
      </c>
    </row>
    <row r="402" spans="1:2">
      <c r="A402" s="15" t="s">
        <v>334</v>
      </c>
      <c r="B402" s="11">
        <v>-1000</v>
      </c>
    </row>
    <row r="403" spans="1:2" ht="15.75" thickBot="1">
      <c r="A403" s="16" t="s">
        <v>399</v>
      </c>
      <c r="B403" s="58">
        <v>1000</v>
      </c>
    </row>
    <row r="404" spans="1:2" ht="15.75" thickBot="1">
      <c r="A404" s="53" t="s">
        <v>400</v>
      </c>
      <c r="B404" s="54">
        <v>0</v>
      </c>
    </row>
    <row r="405" spans="1:2">
      <c r="A405" s="7" t="s">
        <v>335</v>
      </c>
      <c r="B405" s="3">
        <v>21000</v>
      </c>
    </row>
    <row r="406" spans="1:2">
      <c r="A406" s="8" t="s">
        <v>401</v>
      </c>
      <c r="B406" s="3">
        <v>11000</v>
      </c>
    </row>
    <row r="407" spans="1:2">
      <c r="A407" s="8" t="s">
        <v>402</v>
      </c>
      <c r="B407" s="3">
        <v>95000</v>
      </c>
    </row>
    <row r="408" spans="1:2">
      <c r="A408" s="8" t="s">
        <v>403</v>
      </c>
      <c r="B408" s="3">
        <v>28000</v>
      </c>
    </row>
    <row r="409" spans="1:2">
      <c r="A409" s="12" t="s">
        <v>347</v>
      </c>
      <c r="B409" s="3">
        <v>107000</v>
      </c>
    </row>
    <row r="410" spans="1:2">
      <c r="A410" s="8" t="s">
        <v>404</v>
      </c>
      <c r="B410" s="3">
        <v>115000</v>
      </c>
    </row>
    <row r="411" spans="1:2">
      <c r="A411" s="8" t="s">
        <v>405</v>
      </c>
      <c r="B411" s="3">
        <v>17000</v>
      </c>
    </row>
    <row r="412" spans="1:2">
      <c r="A412" s="8" t="s">
        <v>354</v>
      </c>
      <c r="B412" s="3">
        <v>-1000</v>
      </c>
    </row>
    <row r="413" spans="1:2">
      <c r="A413" s="8" t="s">
        <v>355</v>
      </c>
      <c r="B413" s="3">
        <v>183000</v>
      </c>
    </row>
    <row r="414" spans="1:2">
      <c r="A414" s="7" t="s">
        <v>365</v>
      </c>
      <c r="B414" s="3">
        <v>-1000</v>
      </c>
    </row>
    <row r="415" spans="1:2">
      <c r="A415" s="7" t="s">
        <v>380</v>
      </c>
      <c r="B415" s="3">
        <v>23000</v>
      </c>
    </row>
    <row r="416" spans="1:2">
      <c r="A416" s="7" t="s">
        <v>381</v>
      </c>
      <c r="B416" s="3">
        <v>75000</v>
      </c>
    </row>
    <row r="417" spans="1:2" ht="15.75" thickBot="1">
      <c r="A417" s="7" t="s">
        <v>382</v>
      </c>
      <c r="B417" s="3">
        <v>51000</v>
      </c>
    </row>
    <row r="418" spans="1:2" ht="15.75" thickBot="1">
      <c r="A418" s="53" t="s">
        <v>314</v>
      </c>
      <c r="B418" s="54">
        <v>724000</v>
      </c>
    </row>
    <row r="419" spans="1:2">
      <c r="A419" s="6" t="s">
        <v>336</v>
      </c>
      <c r="B419" s="11">
        <v>-334000</v>
      </c>
    </row>
    <row r="420" spans="1:2">
      <c r="A420" s="8" t="s">
        <v>406</v>
      </c>
      <c r="B420" s="3">
        <v>-567000</v>
      </c>
    </row>
    <row r="421" spans="1:2">
      <c r="A421" s="8" t="s">
        <v>356</v>
      </c>
      <c r="B421" s="3">
        <v>-1822000</v>
      </c>
    </row>
    <row r="422" spans="1:2">
      <c r="A422" s="7" t="s">
        <v>366</v>
      </c>
      <c r="B422" s="3">
        <v>-324000</v>
      </c>
    </row>
    <row r="423" spans="1:2" ht="15.75" thickBot="1">
      <c r="A423" s="7" t="s">
        <v>367</v>
      </c>
      <c r="B423" s="3">
        <v>-540000</v>
      </c>
    </row>
    <row r="424" spans="1:2" ht="15.75" thickBot="1">
      <c r="A424" s="53" t="s">
        <v>315</v>
      </c>
      <c r="B424" s="54">
        <v>-3587000</v>
      </c>
    </row>
    <row r="425" spans="1:2">
      <c r="A425" s="17" t="s">
        <v>353</v>
      </c>
      <c r="B425" s="3">
        <v>3000</v>
      </c>
    </row>
    <row r="426" spans="1:2">
      <c r="A426" s="17" t="s">
        <v>363</v>
      </c>
      <c r="B426" s="3">
        <v>-8000</v>
      </c>
    </row>
    <row r="427" spans="1:2" ht="15.75" thickBot="1">
      <c r="A427" s="18" t="s">
        <v>379</v>
      </c>
      <c r="B427" s="58">
        <v>17000</v>
      </c>
    </row>
    <row r="428" spans="1:2" ht="15.75" thickBot="1">
      <c r="A428" s="53" t="s">
        <v>407</v>
      </c>
      <c r="B428" s="54">
        <v>12000</v>
      </c>
    </row>
    <row r="429" spans="1:2">
      <c r="A429" s="19"/>
      <c r="B429" s="20"/>
    </row>
  </sheetData>
  <conditionalFormatting sqref="A400 A402:A403 A405:A417 A419:A423 A425:A427 A332 A334:A340 A342:A356 A358:A380 A382:A398 A282:A291 A268:A280 A259 A261 A263 A265:A266 A240:A256 A211:A238 A194:A209 A182 A184:A192">
    <cfRule type="cellIs" dxfId="17" priority="19" stopIfTrue="1" operator="equal">
      <formula>4322</formula>
    </cfRule>
    <cfRule type="cellIs" dxfId="16" priority="20" stopIfTrue="1" operator="equal">
      <formula>3421</formula>
    </cfRule>
    <cfRule type="cellIs" dxfId="15" priority="21" stopIfTrue="1" operator="equal">
      <formula>3131</formula>
    </cfRule>
    <cfRule type="cellIs" dxfId="14" priority="22" stopIfTrue="1" operator="equal">
      <formula>3147</formula>
    </cfRule>
    <cfRule type="cellIs" dxfId="13" priority="23" stopIfTrue="1" operator="equal">
      <formula>3146</formula>
    </cfRule>
    <cfRule type="cellIs" dxfId="12" priority="24" stopIfTrue="1" operator="equal">
      <formula>3142</formula>
    </cfRule>
    <cfRule type="cellIs" dxfId="11" priority="25" stopIfTrue="1" operator="equal">
      <formula>3126</formula>
    </cfRule>
    <cfRule type="cellIs" dxfId="10" priority="26" stopIfTrue="1" operator="equal">
      <formula>3123</formula>
    </cfRule>
    <cfRule type="cellIs" dxfId="9" priority="27" stopIfTrue="1" operator="equal">
      <formula>3122</formula>
    </cfRule>
  </conditionalFormatting>
  <conditionalFormatting sqref="A330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ageMargins left="0.70866141732283472" right="0.11811023622047245" top="0.59055118110236227" bottom="0.39370078740157483" header="0.31496062992125984" footer="0.11811023622047245"/>
  <pageSetup paperSize="9" scale="9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úprava k 16.10.2014</vt:lpstr>
      <vt:lpstr>List1</vt:lpstr>
      <vt:lpstr>'úprava k 16.10.2014'!Názvy_tisku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lomsky</cp:lastModifiedBy>
  <cp:lastPrinted>2014-10-07T05:49:43Z</cp:lastPrinted>
  <dcterms:created xsi:type="dcterms:W3CDTF">2013-01-11T12:51:20Z</dcterms:created>
  <dcterms:modified xsi:type="dcterms:W3CDTF">2014-10-20T08:00:32Z</dcterms:modified>
</cp:coreProperties>
</file>