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372" activeTab="0"/>
  </bookViews>
  <sheets>
    <sheet name="INVEST" sheetId="1" r:id="rId1"/>
    <sheet name="List1" sheetId="2" r:id="rId2"/>
  </sheets>
  <definedNames>
    <definedName name="_xlnm.Print_Titles" localSheetId="0">'INVEST'!$4:$5</definedName>
  </definedNames>
  <calcPr fullCalcOnLoad="1"/>
</workbook>
</file>

<file path=xl/sharedStrings.xml><?xml version="1.0" encoding="utf-8"?>
<sst xmlns="http://schemas.openxmlformats.org/spreadsheetml/2006/main" count="639" uniqueCount="394">
  <si>
    <t>Území okresu</t>
  </si>
  <si>
    <t>Zřizovatel jednotky PO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</si>
  <si>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</si>
  <si>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</si>
  <si>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</si>
  <si>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</si>
  <si>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</si>
  <si>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</si>
  <si>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</si>
  <si>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Jednotka PO               (uživatel dotace)</t>
  </si>
  <si>
    <t>plovoucí čerpadlo</t>
  </si>
  <si>
    <t>Vysvětlivky - účel použití:</t>
  </si>
  <si>
    <t>dýchací přístroj</t>
  </si>
  <si>
    <t>přenosná motorová stříkačka</t>
  </si>
  <si>
    <t>DP -</t>
  </si>
  <si>
    <t>PMS -</t>
  </si>
  <si>
    <t>Stachy</t>
  </si>
  <si>
    <t xml:space="preserve">Štěkeň </t>
  </si>
  <si>
    <t>CB</t>
  </si>
  <si>
    <t>Městys</t>
  </si>
  <si>
    <t>Dolní Bukovsko</t>
  </si>
  <si>
    <t>plovoucí čerpadlo GXV 390</t>
  </si>
  <si>
    <r>
      <t>C</t>
    </r>
    <r>
      <rPr>
        <b/>
        <sz val="10"/>
        <color indexed="8"/>
        <rFont val="Arial"/>
        <family val="2"/>
      </rPr>
      <t>B</t>
    </r>
  </si>
  <si>
    <t>Město</t>
  </si>
  <si>
    <t>Hluboká n. Vlt.</t>
  </si>
  <si>
    <t>kalové čerpadlo Honda 1200</t>
  </si>
  <si>
    <t>Obec</t>
  </si>
  <si>
    <t>Neplachov</t>
  </si>
  <si>
    <t>lanový naviják WARN CE-M</t>
  </si>
  <si>
    <t>Jílovice</t>
  </si>
  <si>
    <t>plovoucí čerpadlo GSV 190</t>
  </si>
  <si>
    <t>Hrdějovice</t>
  </si>
  <si>
    <t>DP Dräger PSS 3000/3ks-komplet</t>
  </si>
  <si>
    <t>CK</t>
  </si>
  <si>
    <t>Křemže</t>
  </si>
  <si>
    <t>osvětlovací souprava</t>
  </si>
  <si>
    <t>Holubov</t>
  </si>
  <si>
    <t>Loučovice</t>
  </si>
  <si>
    <t>osvětlovací stožár TVS 01</t>
  </si>
  <si>
    <t>JH</t>
  </si>
  <si>
    <t>Český Rudolec</t>
  </si>
  <si>
    <t>lanový el. naviják RE 50.7</t>
  </si>
  <si>
    <t>Kardašova Řečice</t>
  </si>
  <si>
    <t>DP Dräger PSS 3000/4ks-komplet</t>
  </si>
  <si>
    <t>Kunžak</t>
  </si>
  <si>
    <t>vestavba CAS 25  Š706</t>
  </si>
  <si>
    <t>Nová Bystřice</t>
  </si>
  <si>
    <t>DP Dräger PSS 3000/6ks-komplet</t>
  </si>
  <si>
    <t>PI</t>
  </si>
  <si>
    <t>Albrechtice n. Vlt.</t>
  </si>
  <si>
    <t>Podolí I.</t>
  </si>
  <si>
    <t>plovoucí čerpadlo Cyklon 2 PH</t>
  </si>
  <si>
    <t>Chyšky</t>
  </si>
  <si>
    <t>DP Dräger PSS 3000/2ks-komplet</t>
  </si>
  <si>
    <t>Hrejkovice</t>
  </si>
  <si>
    <t>PMS  Tohatsu VC 82 ASE</t>
  </si>
  <si>
    <t>PT</t>
  </si>
  <si>
    <t>Strunk. n. Blanicí</t>
  </si>
  <si>
    <t>ponorné čerpadlo Nautilus 8</t>
  </si>
  <si>
    <t>Vacov</t>
  </si>
  <si>
    <t>plovoucí čerpadlo Mamut 2400</t>
  </si>
  <si>
    <t>lanový naviják na CAS</t>
  </si>
  <si>
    <t>Lhenice</t>
  </si>
  <si>
    <t>kalové čerpadlo KTM 80 X</t>
  </si>
  <si>
    <t>Netolice</t>
  </si>
  <si>
    <t>PMS Rosenbauer KR 113</t>
  </si>
  <si>
    <t>ST</t>
  </si>
  <si>
    <t xml:space="preserve">Čestice </t>
  </si>
  <si>
    <t>kalové čerpadlo Honda WT 30 XK3</t>
  </si>
  <si>
    <t>osvětlovací stožár TVS 02</t>
  </si>
  <si>
    <t xml:space="preserve">Střelské Hoštice </t>
  </si>
  <si>
    <t>TA</t>
  </si>
  <si>
    <t xml:space="preserve">Tábor </t>
  </si>
  <si>
    <t>člun Zodiac  (60 500 Kč)</t>
  </si>
  <si>
    <t>lodní motor  (77 000 Kč)</t>
  </si>
  <si>
    <t>Chotoviny</t>
  </si>
  <si>
    <t>DP Pluto 300/4ks-komplet</t>
  </si>
  <si>
    <t>Minimální  spoluúčast obce Kč</t>
  </si>
  <si>
    <t>Hluboká nad Vltavou</t>
  </si>
  <si>
    <t>IČ</t>
  </si>
  <si>
    <t>Termín užití investičního transferu: od 01. ledna 2014 do 15. listopadu 2014</t>
  </si>
  <si>
    <t>Ledenice</t>
  </si>
  <si>
    <t>technické zhodnocení T 815</t>
  </si>
  <si>
    <t>pneumatické ovládání</t>
  </si>
  <si>
    <t>nákladní přívěs Agados</t>
  </si>
  <si>
    <t>Týn nad Vltavou</t>
  </si>
  <si>
    <t>radiostanice TPH 700/3 spr.</t>
  </si>
  <si>
    <t>Žabovřesky</t>
  </si>
  <si>
    <t>plovoucí čerpadlo PH 1200</t>
  </si>
  <si>
    <t>kalové čerpadlo</t>
  </si>
  <si>
    <t>Dubné</t>
  </si>
  <si>
    <t>plovoucí čerpadlo Amphibio</t>
  </si>
  <si>
    <t>Nové Hrady</t>
  </si>
  <si>
    <t>Horní Stropnice</t>
  </si>
  <si>
    <t>Svatý Jan nad Malší</t>
  </si>
  <si>
    <t>Trhové Sviny</t>
  </si>
  <si>
    <t>Frymburk</t>
  </si>
  <si>
    <t>Černá v Pošumaví</t>
  </si>
  <si>
    <t>Horní Planá</t>
  </si>
  <si>
    <t>Lomnice nad Lužnicí</t>
  </si>
  <si>
    <t>Dačice</t>
  </si>
  <si>
    <t>Chlum u Třeboně</t>
  </si>
  <si>
    <t>Slavonice</t>
  </si>
  <si>
    <t>Nová Včelnice</t>
  </si>
  <si>
    <t>Kestřany</t>
  </si>
  <si>
    <t>Protivín</t>
  </si>
  <si>
    <t>Lažiště</t>
  </si>
  <si>
    <t>Svatá Maří</t>
  </si>
  <si>
    <t>Zdíkov</t>
  </si>
  <si>
    <t>Vlachovo Březí</t>
  </si>
  <si>
    <t>Nová Pec</t>
  </si>
  <si>
    <t>Blatná</t>
  </si>
  <si>
    <t>Záboří</t>
  </si>
  <si>
    <t>Sedlice</t>
  </si>
  <si>
    <t>Bavorov</t>
  </si>
  <si>
    <t>Jistebnice</t>
  </si>
  <si>
    <t>Opařany</t>
  </si>
  <si>
    <t>Bechyně</t>
  </si>
  <si>
    <t>Planá nad Lužnicí</t>
  </si>
  <si>
    <t>DP Dräger /2ks-komplet</t>
  </si>
  <si>
    <t>DP Dräger /4ks-komplet</t>
  </si>
  <si>
    <t>DP Dräger /3ks-komplet</t>
  </si>
  <si>
    <t>vestavba pro DA</t>
  </si>
  <si>
    <t>elektrocentrála Honda</t>
  </si>
  <si>
    <t>motorová pila Stihl</t>
  </si>
  <si>
    <t>naviják WARN 18CE</t>
  </si>
  <si>
    <t>přetlakový ventilátor</t>
  </si>
  <si>
    <t>osvětlovací stožár na CAS</t>
  </si>
  <si>
    <t>nafukovací člun</t>
  </si>
  <si>
    <t>osvětlovací balon</t>
  </si>
  <si>
    <t>vysokotlaký agregát P V3S</t>
  </si>
  <si>
    <t>kalové čerpadlo Honda</t>
  </si>
  <si>
    <t>osvětlovací stožár na T 815</t>
  </si>
  <si>
    <t>vestavba vysokotlaku</t>
  </si>
  <si>
    <t xml:space="preserve">PMS Rosenbauer </t>
  </si>
  <si>
    <t>plovoucí čerpadlo Cyklon/2 ks</t>
  </si>
  <si>
    <t>kalové čerpadlo Sigma</t>
  </si>
  <si>
    <t>DP Pluto 300/4 ks-komplet</t>
  </si>
  <si>
    <t>elektrocentrála ECMT 10K4</t>
  </si>
  <si>
    <t>naviják Rhino na CAS</t>
  </si>
  <si>
    <t>00245135</t>
  </si>
  <si>
    <t>00244791</t>
  </si>
  <si>
    <t>00245585</t>
  </si>
  <si>
    <t>00245747</t>
  </si>
  <si>
    <t>00244856</t>
  </si>
  <si>
    <t>00244899</t>
  </si>
  <si>
    <t>00245038</t>
  </si>
  <si>
    <t>00245267</t>
  </si>
  <si>
    <t>00244929</t>
  </si>
  <si>
    <t>00245488</t>
  </si>
  <si>
    <t>00245551</t>
  </si>
  <si>
    <t>00244961</t>
  </si>
  <si>
    <t>00245861</t>
  </si>
  <si>
    <t>00245828</t>
  </si>
  <si>
    <t>00245895</t>
  </si>
  <si>
    <t>00245879</t>
  </si>
  <si>
    <t>00245984</t>
  </si>
  <si>
    <t>00247022</t>
  </si>
  <si>
    <t>00246476</t>
  </si>
  <si>
    <t>00246816</t>
  </si>
  <si>
    <t>00247138</t>
  </si>
  <si>
    <t>00247456</t>
  </si>
  <si>
    <t>00247146</t>
  </si>
  <si>
    <t>00246875</t>
  </si>
  <si>
    <t>00249742</t>
  </si>
  <si>
    <t>00249718</t>
  </si>
  <si>
    <t>00250023</t>
  </si>
  <si>
    <t>00250520</t>
  </si>
  <si>
    <t>00250783</t>
  </si>
  <si>
    <t>00250678</t>
  </si>
  <si>
    <t>00250716</t>
  </si>
  <si>
    <t>00250872</t>
  </si>
  <si>
    <t>00250821</t>
  </si>
  <si>
    <t>00250619</t>
  </si>
  <si>
    <t>00250996</t>
  </si>
  <si>
    <t>00251755</t>
  </si>
  <si>
    <t>00250945</t>
  </si>
  <si>
    <t>00253014</t>
  </si>
  <si>
    <t>00252425</t>
  </si>
  <si>
    <t>00252638</t>
  </si>
  <si>
    <t>00252069</t>
  </si>
  <si>
    <t>00252352</t>
  </si>
  <si>
    <t>00252654</t>
  </si>
  <si>
    <t>00252018</t>
  </si>
  <si>
    <t>1000048666/5500</t>
  </si>
  <si>
    <t>František Mazanec</t>
  </si>
  <si>
    <t>123138544/0300</t>
  </si>
  <si>
    <t>Mgr. Milan Šnorek</t>
  </si>
  <si>
    <t>218650284/0300</t>
  </si>
  <si>
    <t>Jan Tomášek</t>
  </si>
  <si>
    <t xml:space="preserve">245113812/0300 </t>
  </si>
  <si>
    <t>Božena Kudláčková</t>
  </si>
  <si>
    <t>6124-231/0100</t>
  </si>
  <si>
    <t>Ing. Tomáš Jirsa</t>
  </si>
  <si>
    <t>2924231/0100</t>
  </si>
  <si>
    <t>Věra Jindrová</t>
  </si>
  <si>
    <t>5826-231/0100</t>
  </si>
  <si>
    <t>Mgr. Vladimír Hokr</t>
  </si>
  <si>
    <t>2625231/0100</t>
  </si>
  <si>
    <t>Václav Kučera</t>
  </si>
  <si>
    <t>5025-231/0100</t>
  </si>
  <si>
    <t>Růžena Balláková</t>
  </si>
  <si>
    <t>8728-231/0100</t>
  </si>
  <si>
    <t>Ing. Radislav Bušek</t>
  </si>
  <si>
    <t>9005-2422231/0100</t>
  </si>
  <si>
    <t>Ing. Jana Lepičová</t>
  </si>
  <si>
    <t>101807719/0300</t>
  </si>
  <si>
    <t>Oto Řezáč</t>
  </si>
  <si>
    <t>1822-241/0100</t>
  </si>
  <si>
    <t>Irena Pekárková</t>
  </si>
  <si>
    <t>1523-241/0100</t>
  </si>
  <si>
    <t>Jiří Hůlka</t>
  </si>
  <si>
    <t>1800129-544/0600</t>
  </si>
  <si>
    <t>Jaroslav Franěk</t>
  </si>
  <si>
    <t>2921241/0100</t>
  </si>
  <si>
    <t>Ing. Jan Kubík</t>
  </si>
  <si>
    <t>1224-241/0100</t>
  </si>
  <si>
    <t>Antonín Doležal</t>
  </si>
  <si>
    <t>5724251/0100</t>
  </si>
  <si>
    <t>Ing. Iva Nováková</t>
  </si>
  <si>
    <t>0603145399/0800</t>
  </si>
  <si>
    <t>Ing.Vlastimil Štěpán</t>
  </si>
  <si>
    <t>0603143369/0800</t>
  </si>
  <si>
    <t>Jiří Hájek</t>
  </si>
  <si>
    <t>0603184339/0800</t>
  </si>
  <si>
    <t>Vladimír Bláha</t>
  </si>
  <si>
    <t>0603137399/0800</t>
  </si>
  <si>
    <t>Josef Urban</t>
  </si>
  <si>
    <t>0603157349/0800</t>
  </si>
  <si>
    <t>Ing. Karel Dvořák</t>
  </si>
  <si>
    <t>0603173349/0800</t>
  </si>
  <si>
    <t>Ing. Stanislav Mrvka</t>
  </si>
  <si>
    <t>0603140379/0800</t>
  </si>
  <si>
    <t>Lubomír Málek</t>
  </si>
  <si>
    <t>5622-271/0100</t>
  </si>
  <si>
    <t>Ing. Miroslav Maksa</t>
  </si>
  <si>
    <t>3029-271/0100</t>
  </si>
  <si>
    <t>Jaromír Hlaváč</t>
  </si>
  <si>
    <t>640017329/0800</t>
  </si>
  <si>
    <t>Jan Pěsta</t>
  </si>
  <si>
    <t>4221281/0100</t>
  </si>
  <si>
    <t>Miroslav Roučka</t>
  </si>
  <si>
    <t>2322281/0100</t>
  </si>
  <si>
    <t>Bořivoj Klíma</t>
  </si>
  <si>
    <t>1725-281/0100</t>
  </si>
  <si>
    <t>František Linha</t>
  </si>
  <si>
    <t>0661621349/0800</t>
  </si>
  <si>
    <t>Mgr. Zdeněk Kantořík</t>
  </si>
  <si>
    <t>0661626369/0800</t>
  </si>
  <si>
    <t>Lubomír Dragoun</t>
  </si>
  <si>
    <t>191106675/0300</t>
  </si>
  <si>
    <t>Jakub Koželuh</t>
  </si>
  <si>
    <t>0662005329/0800</t>
  </si>
  <si>
    <t>Mgr. Bohuslav Navrátil</t>
  </si>
  <si>
    <t>4198900247/0100</t>
  </si>
  <si>
    <t>Ing. Václav Kurz</t>
  </si>
  <si>
    <t>27-2698770267/0100</t>
  </si>
  <si>
    <t>Ing. Jiří Rod</t>
  </si>
  <si>
    <t>1420-744/0600</t>
  </si>
  <si>
    <t>Miroslav Fenc</t>
  </si>
  <si>
    <t>680333369/0800</t>
  </si>
  <si>
    <t>Ing. Jiří Fišer</t>
  </si>
  <si>
    <t>701427349/0800</t>
  </si>
  <si>
    <t>Mgr. Vladimír Mašek</t>
  </si>
  <si>
    <t>701497339/0800</t>
  </si>
  <si>
    <t>Mgr. Blanka Řezáčová</t>
  </si>
  <si>
    <t>3129-301/0100</t>
  </si>
  <si>
    <t>Mgr. Jaroslav Matějka</t>
  </si>
  <si>
    <t>0701467359/0800</t>
  </si>
  <si>
    <t>Mgr. Zdeněk Turek</t>
  </si>
  <si>
    <t>156 930 562/0300</t>
  </si>
  <si>
    <t>Ing. Jiří Šimánek</t>
  </si>
  <si>
    <t>701419349/0800</t>
  </si>
  <si>
    <t>CELKEM</t>
  </si>
  <si>
    <t>DA -</t>
  </si>
  <si>
    <t>dopravní automobil</t>
  </si>
  <si>
    <t>Celková částka       projektu Kč</t>
  </si>
  <si>
    <t>technické zhodnocení LIAZ</t>
  </si>
  <si>
    <t>PMS Tohatsu</t>
  </si>
  <si>
    <t>osvětlovací stožár, rampa</t>
  </si>
  <si>
    <t>stříkačka PH - ALFA</t>
  </si>
  <si>
    <t>osvětlovací balon PH 1000</t>
  </si>
  <si>
    <t>motorový člun</t>
  </si>
  <si>
    <t>vysokotlak 60 m na T 815</t>
  </si>
  <si>
    <t>záblesková rampa na T 815</t>
  </si>
  <si>
    <t>vestavba DA GAZ</t>
  </si>
  <si>
    <t>Číslo účtu obce</t>
  </si>
  <si>
    <t xml:space="preserve">Příjemce příspěvku (zřizovatel jednotky PO) </t>
  </si>
  <si>
    <t>čl. II, odst. 2</t>
  </si>
  <si>
    <t>čl. III, odst. 1</t>
  </si>
  <si>
    <t>Sídlo - adresa</t>
  </si>
  <si>
    <t>Článek smlouvy</t>
  </si>
  <si>
    <t>Rozdělení investiční dotace na výdaje jednotek sborů dobrovolných hasičů obcí kategorie JPO II, JPO III, poskytnuté z rozpočtu Jihočeského kraje na rok 2014 a účelové určení této dotace (vzor smlouvy uveden v příloze č. 4)</t>
  </si>
  <si>
    <t>Město  Městys Obec</t>
  </si>
  <si>
    <t>00246441</t>
  </si>
  <si>
    <t>Náměstí 89</t>
  </si>
  <si>
    <t>373 11</t>
  </si>
  <si>
    <t>Jiráskovo náměstí 67</t>
  </si>
  <si>
    <t>373 65</t>
  </si>
  <si>
    <t>Náměstí Míru 2</t>
  </si>
  <si>
    <t>375 01</t>
  </si>
  <si>
    <t>Žabovřesky 84</t>
  </si>
  <si>
    <t>373 41</t>
  </si>
  <si>
    <t>Dubné 60</t>
  </si>
  <si>
    <t>373 84</t>
  </si>
  <si>
    <t>Masarykova 36</t>
  </si>
  <si>
    <t>Jílovice 170</t>
  </si>
  <si>
    <t>373 32</t>
  </si>
  <si>
    <t>Jilovice</t>
  </si>
  <si>
    <t>náměstí Republiky 46</t>
  </si>
  <si>
    <t>373 33</t>
  </si>
  <si>
    <t>Horní Stropnice 68</t>
  </si>
  <si>
    <t>373 35</t>
  </si>
  <si>
    <t xml:space="preserve">Horní Stropnice </t>
  </si>
  <si>
    <t>Svatý Jan nad Malší 13</t>
  </si>
  <si>
    <t>373 23</t>
  </si>
  <si>
    <t>Svatý Jana nad Malší</t>
  </si>
  <si>
    <t>Žižkovo náměstí 32</t>
  </si>
  <si>
    <t>374 17</t>
  </si>
  <si>
    <t>Dlouhá 221</t>
  </si>
  <si>
    <t>373 61</t>
  </si>
  <si>
    <t>Frymburk 78</t>
  </si>
  <si>
    <t>382 79</t>
  </si>
  <si>
    <t>Černá v Pošumaví 46</t>
  </si>
  <si>
    <t>382 23</t>
  </si>
  <si>
    <t>Náměstí 54</t>
  </si>
  <si>
    <t>382 26</t>
  </si>
  <si>
    <t>Holubov 242</t>
  </si>
  <si>
    <t>382 03</t>
  </si>
  <si>
    <t>Loučovice 51</t>
  </si>
  <si>
    <t>382 76</t>
  </si>
  <si>
    <t>Český Rudolec 123</t>
  </si>
  <si>
    <t>378 83</t>
  </si>
  <si>
    <t>náměstí 5. Května 130</t>
  </si>
  <si>
    <t>378 16</t>
  </si>
  <si>
    <t>Krajířova 27/I</t>
  </si>
  <si>
    <t>380 01</t>
  </si>
  <si>
    <t>Náměstí 115</t>
  </si>
  <si>
    <t>378 04</t>
  </si>
  <si>
    <t>Mírové náměstí 58</t>
  </si>
  <si>
    <t>378 33</t>
  </si>
  <si>
    <t>Horní náměstí 525</t>
  </si>
  <si>
    <t>378 81</t>
  </si>
  <si>
    <t>Komenského 386</t>
  </si>
  <si>
    <t>378 42</t>
  </si>
  <si>
    <t>Klášterská 135/II</t>
  </si>
  <si>
    <t>377 22</t>
  </si>
  <si>
    <t xml:space="preserve">Jindřichův Hradec </t>
  </si>
  <si>
    <t>Kestřany 136</t>
  </si>
  <si>
    <t>398 21</t>
  </si>
  <si>
    <t xml:space="preserve">Kestřany </t>
  </si>
  <si>
    <t>Chyšky 27</t>
  </si>
  <si>
    <t>398 53</t>
  </si>
  <si>
    <t>Masarykovo náměstí 128</t>
  </si>
  <si>
    <t>398 11</t>
  </si>
  <si>
    <t>Lažiště 24</t>
  </si>
  <si>
    <t>Laziště</t>
  </si>
  <si>
    <t>Vacov 35</t>
  </si>
  <si>
    <t>384 86</t>
  </si>
  <si>
    <t>Stachy 200</t>
  </si>
  <si>
    <t>384 73</t>
  </si>
  <si>
    <t>Svatá Maří 34</t>
  </si>
  <si>
    <t>385 01</t>
  </si>
  <si>
    <t>Vimperk</t>
  </si>
  <si>
    <t>Zdíkov 215</t>
  </si>
  <si>
    <t>384 72</t>
  </si>
  <si>
    <t>Náměstí svobody 56</t>
  </si>
  <si>
    <t>384 22</t>
  </si>
  <si>
    <t>Nová Pec 43</t>
  </si>
  <si>
    <t>384 62</t>
  </si>
  <si>
    <t>tř. T. G. Masaryka 322</t>
  </si>
  <si>
    <t>388 01</t>
  </si>
  <si>
    <t>Záboří 88</t>
  </si>
  <si>
    <t>387 34</t>
  </si>
  <si>
    <t>náměstí T. G. Masaryka 28</t>
  </si>
  <si>
    <t>387 32</t>
  </si>
  <si>
    <t>náměstí Míru 1</t>
  </si>
  <si>
    <t>387 73</t>
  </si>
  <si>
    <t>Žižkovo náměstí 2</t>
  </si>
  <si>
    <t>390 15</t>
  </si>
  <si>
    <t>Náměstí 1</t>
  </si>
  <si>
    <t>391 33</t>
  </si>
  <si>
    <t>Opařany 30</t>
  </si>
  <si>
    <t>391 61</t>
  </si>
  <si>
    <t>nám. T. G. Masaryka 2</t>
  </si>
  <si>
    <t>391 65</t>
  </si>
  <si>
    <t>Hlinická 250</t>
  </si>
  <si>
    <t>391 37</t>
  </si>
  <si>
    <t>Zákostelní 720</t>
  </si>
  <si>
    <t>391 11</t>
  </si>
  <si>
    <t>Zastoupené - Starostka/Starosta</t>
  </si>
  <si>
    <t>Mgr. Miroslav Franěk</t>
  </si>
  <si>
    <t>Účel použití  investičního transferu</t>
  </si>
  <si>
    <t>Schválená dotace JčK Kč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</si>
</sst>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0.0E+00"/>
    <numFmt numFmtId="171" formatCode="#,##0.00\ &quot;Kč&quot;"/>
    <numFmt numFmtId="172" formatCode="#,##0\ _K_č"/>
    <numFmt numFmtId="173" formatCode="[$-405]d\.\ mmmm\ yyyy"/>
    <numFmt numFmtId="174" formatCode="_-* #,##0.0\ &quot;Kč&quot;_-;\-* #,##0.0\ &quot;Kč&quot;_-;_-* &quot;-&quot;??\ &quot;Kč&quot;_-;_-@_-"/>
    <numFmt numFmtId="175" formatCode="_-* #,##0.0\ _K_č_-;\-* #,##0.0\ _K_č_-;_-* &quot;-&quot;?\ _K_č_-;_-@_-"/>
    <numFmt numFmtId="176" formatCode="_-* #,##0\ _K_č_-;\-* #,##0\ _K_č_-;_-* &quot;-&quot;?\ _K_č_-;_-@_-"/>
    <numFmt numFmtId="177" formatCode="_-* #,##0.0\ &quot;Kč&quot;_-;\-* #,##0.0\ &quot;Kč&quot;_-;_-* &quot;-&quot;\ &quot;Kč&quot;_-;_-@_-"/>
    <numFmt numFmtId="178" formatCode="_-* #,##0.0\ _K_č_-;\-* #,##0.0\ _K_č_-;_-* &quot;-&quot;\ _K_č_-;_-@_-"/>
    <numFmt numFmtId="179" formatCode="#,##0_ ;\-#,##0\ "/>
    <numFmt numFmtId="180" formatCode="#,##0.0_ ;\-#,##0.0\ "/>
    <numFmt numFmtId="181" formatCode="#,##0.0"/>
    <numFmt numFmtId="182" formatCode="#,##0.000"/>
  </numFmts>
  <fonts count="49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1"/>
      <name val="Calibri"/>
      <family val="2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5" fillId="0" borderId="0">
      <alignment/>
      <protection/>
    </xf>
    <xf numFmtId="0" fontId="5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08">
    <xf numFmtId="0" fontId="0" fillId="0" borderId="0" xfId="0" applyAlignment="1">
      <alignment/>
    </xf>
    <xf numFmtId="49" fontId="24" fillId="0" borderId="0" xfId="47" applyNumberFormat="1" applyFont="1" applyBorder="1" applyAlignment="1">
      <alignment horizontal="left"/>
      <protection/>
    </xf>
    <xf numFmtId="49" fontId="5" fillId="0" borderId="0" xfId="47" applyNumberFormat="1" applyFont="1" applyFill="1" applyBorder="1" applyAlignment="1">
      <alignment horizontal="center" vertical="center"/>
      <protection/>
    </xf>
    <xf numFmtId="49" fontId="6" fillId="0" borderId="0" xfId="47" applyNumberFormat="1" applyFont="1" applyFill="1" applyBorder="1" applyAlignment="1">
      <alignment horizontal="center"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49" fontId="5" fillId="0" borderId="0" xfId="47" applyNumberFormat="1">
      <alignment/>
      <protection/>
    </xf>
    <xf numFmtId="0" fontId="1" fillId="0" borderId="0" xfId="47" applyFont="1" applyAlignment="1">
      <alignment horizontal="center" vertical="center"/>
      <protection/>
    </xf>
    <xf numFmtId="49" fontId="1" fillId="0" borderId="0" xfId="47" applyNumberFormat="1" applyFont="1" applyAlignment="1">
      <alignment horizontal="center" vertical="center"/>
      <protection/>
    </xf>
    <xf numFmtId="0" fontId="2" fillId="0" borderId="0" xfId="47" applyFont="1" applyFill="1">
      <alignment/>
      <protection/>
    </xf>
    <xf numFmtId="49" fontId="2" fillId="0" borderId="0" xfId="47" applyNumberFormat="1" applyFont="1" applyFill="1">
      <alignment/>
      <protection/>
    </xf>
    <xf numFmtId="0" fontId="5" fillId="0" borderId="0" xfId="47">
      <alignment/>
      <protection/>
    </xf>
    <xf numFmtId="49" fontId="5" fillId="0" borderId="0" xfId="47" applyNumberFormat="1" applyBorder="1" applyAlignment="1">
      <alignment horizontal="center" vertical="center"/>
      <protection/>
    </xf>
    <xf numFmtId="49" fontId="4" fillId="0" borderId="0" xfId="47" applyNumberFormat="1" applyFont="1" applyAlignment="1">
      <alignment horizontal="left"/>
      <protection/>
    </xf>
    <xf numFmtId="49" fontId="3" fillId="0" borderId="0" xfId="47" applyNumberFormat="1" applyFont="1" applyAlignment="1">
      <alignment horizontal="left"/>
      <protection/>
    </xf>
    <xf numFmtId="49" fontId="5" fillId="0" borderId="0" xfId="47" applyNumberFormat="1" applyFont="1">
      <alignment/>
      <protection/>
    </xf>
    <xf numFmtId="49" fontId="26" fillId="0" borderId="0" xfId="47" applyNumberFormat="1" applyFont="1">
      <alignment/>
      <protection/>
    </xf>
    <xf numFmtId="49" fontId="6" fillId="0" borderId="0" xfId="47" applyNumberFormat="1" applyFont="1" applyBorder="1" applyAlignment="1">
      <alignment horizontal="center" vertical="center" wrapText="1"/>
      <protection/>
    </xf>
    <xf numFmtId="0" fontId="28" fillId="24" borderId="10" xfId="47" applyFont="1" applyFill="1" applyBorder="1" applyAlignment="1">
      <alignment horizontal="center" vertical="top" wrapText="1"/>
      <protection/>
    </xf>
    <xf numFmtId="0" fontId="30" fillId="24" borderId="10" xfId="47" applyFont="1" applyFill="1" applyBorder="1" applyAlignment="1">
      <alignment horizontal="center" vertical="center" wrapText="1"/>
      <protection/>
    </xf>
    <xf numFmtId="49" fontId="28" fillId="0" borderId="0" xfId="47" applyNumberFormat="1" applyFont="1" applyAlignment="1">
      <alignment horizontal="left"/>
      <protection/>
    </xf>
    <xf numFmtId="49" fontId="28" fillId="0" borderId="0" xfId="47" applyNumberFormat="1" applyFont="1" applyBorder="1" applyAlignment="1">
      <alignment horizontal="right" vertical="center"/>
      <protection/>
    </xf>
    <xf numFmtId="180" fontId="31" fillId="24" borderId="11" xfId="47" applyNumberFormat="1" applyFont="1" applyFill="1" applyBorder="1" applyAlignment="1">
      <alignment horizontal="right" vertical="center"/>
      <protection/>
    </xf>
    <xf numFmtId="180" fontId="31" fillId="24" borderId="12" xfId="47" applyNumberFormat="1" applyFont="1" applyFill="1" applyBorder="1" applyAlignment="1">
      <alignment horizontal="right" vertical="center"/>
      <protection/>
    </xf>
    <xf numFmtId="0" fontId="44" fillId="25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0" fontId="0" fillId="0" borderId="13" xfId="0" applyBorder="1" applyAlignment="1">
      <alignment/>
    </xf>
    <xf numFmtId="164" fontId="45" fillId="0" borderId="16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5" fillId="26" borderId="17" xfId="0" applyNumberFormat="1" applyFont="1" applyFill="1" applyBorder="1" applyAlignment="1">
      <alignment vertical="center"/>
    </xf>
    <xf numFmtId="164" fontId="46" fillId="27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47" fillId="0" borderId="17" xfId="0" applyFont="1" applyFill="1" applyBorder="1" applyAlignment="1">
      <alignment/>
    </xf>
    <xf numFmtId="164" fontId="45" fillId="0" borderId="16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164" fontId="45" fillId="26" borderId="17" xfId="0" applyNumberFormat="1" applyFont="1" applyFill="1" applyBorder="1" applyAlignment="1">
      <alignment/>
    </xf>
    <xf numFmtId="164" fontId="46" fillId="27" borderId="13" xfId="0" applyNumberFormat="1" applyFont="1" applyFill="1" applyBorder="1" applyAlignment="1">
      <alignment/>
    </xf>
    <xf numFmtId="0" fontId="44" fillId="0" borderId="13" xfId="0" applyFont="1" applyBorder="1" applyAlignment="1">
      <alignment/>
    </xf>
    <xf numFmtId="0" fontId="44" fillId="25" borderId="14" xfId="0" applyFont="1" applyFill="1" applyBorder="1" applyAlignment="1">
      <alignment horizontal="center" vertical="center"/>
    </xf>
    <xf numFmtId="0" fontId="44" fillId="0" borderId="14" xfId="0" applyFont="1" applyBorder="1" applyAlignment="1">
      <alignment/>
    </xf>
    <xf numFmtId="0" fontId="47" fillId="0" borderId="15" xfId="0" applyFont="1" applyFill="1" applyBorder="1" applyAlignment="1">
      <alignment/>
    </xf>
    <xf numFmtId="164" fontId="45" fillId="0" borderId="16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164" fontId="45" fillId="26" borderId="17" xfId="0" applyNumberFormat="1" applyFont="1" applyFill="1" applyBorder="1" applyAlignment="1">
      <alignment/>
    </xf>
    <xf numFmtId="164" fontId="46" fillId="27" borderId="14" xfId="0" applyNumberFormat="1" applyFont="1" applyFill="1" applyBorder="1" applyAlignment="1">
      <alignment vertical="center"/>
    </xf>
    <xf numFmtId="164" fontId="45" fillId="0" borderId="16" xfId="0" applyNumberFormat="1" applyFont="1" applyFill="1" applyBorder="1" applyAlignment="1">
      <alignment/>
    </xf>
    <xf numFmtId="164" fontId="45" fillId="0" borderId="13" xfId="0" applyNumberFormat="1" applyFont="1" applyFill="1" applyBorder="1" applyAlignment="1">
      <alignment/>
    </xf>
    <xf numFmtId="0" fontId="44" fillId="28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64" fontId="46" fillId="27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64" fontId="45" fillId="0" borderId="18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26" borderId="15" xfId="0" applyNumberFormat="1" applyFont="1" applyFill="1" applyBorder="1" applyAlignment="1">
      <alignment/>
    </xf>
    <xf numFmtId="164" fontId="46" fillId="27" borderId="14" xfId="0" applyNumberFormat="1" applyFont="1" applyFill="1" applyBorder="1" applyAlignment="1">
      <alignment/>
    </xf>
    <xf numFmtId="0" fontId="44" fillId="29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0" fillId="0" borderId="13" xfId="0" applyFont="1" applyBorder="1" applyAlignment="1">
      <alignment/>
    </xf>
    <xf numFmtId="0" fontId="44" fillId="30" borderId="13" xfId="0" applyFont="1" applyFill="1" applyBorder="1" applyAlignment="1">
      <alignment horizontal="center" vertical="center"/>
    </xf>
    <xf numFmtId="0" fontId="44" fillId="24" borderId="13" xfId="0" applyFont="1" applyFill="1" applyBorder="1" applyAlignment="1">
      <alignment/>
    </xf>
    <xf numFmtId="164" fontId="34" fillId="26" borderId="17" xfId="0" applyNumberFormat="1" applyFont="1" applyFill="1" applyBorder="1" applyAlignment="1">
      <alignment/>
    </xf>
    <xf numFmtId="164" fontId="35" fillId="27" borderId="13" xfId="0" applyNumberFormat="1" applyFont="1" applyFill="1" applyBorder="1" applyAlignment="1">
      <alignment/>
    </xf>
    <xf numFmtId="0" fontId="44" fillId="31" borderId="13" xfId="0" applyFont="1" applyFill="1" applyBorder="1" applyAlignment="1">
      <alignment horizontal="center" vertical="center"/>
    </xf>
    <xf numFmtId="164" fontId="45" fillId="0" borderId="16" xfId="0" applyNumberFormat="1" applyFont="1" applyFill="1" applyBorder="1" applyAlignment="1">
      <alignment vertical="center"/>
    </xf>
    <xf numFmtId="164" fontId="45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/>
    </xf>
    <xf numFmtId="0" fontId="32" fillId="0" borderId="17" xfId="0" applyFont="1" applyFill="1" applyBorder="1" applyAlignment="1">
      <alignment horizontal="left"/>
    </xf>
    <xf numFmtId="164" fontId="34" fillId="0" borderId="16" xfId="0" applyNumberFormat="1" applyFont="1" applyFill="1" applyBorder="1" applyAlignment="1">
      <alignment/>
    </xf>
    <xf numFmtId="164" fontId="34" fillId="0" borderId="13" xfId="0" applyNumberFormat="1" applyFont="1" applyFill="1" applyBorder="1" applyAlignment="1">
      <alignment/>
    </xf>
    <xf numFmtId="164" fontId="34" fillId="26" borderId="17" xfId="0" applyNumberFormat="1" applyFont="1" applyFill="1" applyBorder="1" applyAlignment="1">
      <alignment/>
    </xf>
    <xf numFmtId="164" fontId="35" fillId="27" borderId="13" xfId="0" applyNumberFormat="1" applyFont="1" applyFill="1" applyBorder="1" applyAlignment="1">
      <alignment/>
    </xf>
    <xf numFmtId="0" fontId="44" fillId="32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164" fontId="45" fillId="26" borderId="13" xfId="0" applyNumberFormat="1" applyFont="1" applyFill="1" applyBorder="1" applyAlignment="1">
      <alignment/>
    </xf>
    <xf numFmtId="0" fontId="29" fillId="0" borderId="13" xfId="0" applyFont="1" applyBorder="1" applyAlignment="1">
      <alignment/>
    </xf>
    <xf numFmtId="0" fontId="29" fillId="0" borderId="13" xfId="0" applyFont="1" applyBorder="1" applyAlignment="1">
      <alignment/>
    </xf>
    <xf numFmtId="164" fontId="48" fillId="0" borderId="13" xfId="0" applyNumberFormat="1" applyFont="1" applyFill="1" applyBorder="1" applyAlignment="1">
      <alignment vertical="center"/>
    </xf>
    <xf numFmtId="0" fontId="29" fillId="0" borderId="19" xfId="0" applyFont="1" applyBorder="1" applyAlignment="1">
      <alignment/>
    </xf>
    <xf numFmtId="164" fontId="48" fillId="0" borderId="19" xfId="0" applyNumberFormat="1" applyFont="1" applyBorder="1" applyAlignment="1">
      <alignment vertical="center"/>
    </xf>
    <xf numFmtId="49" fontId="24" fillId="0" borderId="0" xfId="47" applyNumberFormat="1" applyFont="1" applyBorder="1" applyAlignment="1">
      <alignment horizontal="center"/>
      <protection/>
    </xf>
    <xf numFmtId="49" fontId="4" fillId="0" borderId="0" xfId="47" applyNumberFormat="1" applyFont="1" applyAlignment="1">
      <alignment horizontal="center"/>
      <protection/>
    </xf>
    <xf numFmtId="49" fontId="28" fillId="0" borderId="0" xfId="47" applyNumberFormat="1" applyFont="1" applyBorder="1" applyAlignment="1">
      <alignment horizontal="left" vertical="center"/>
      <protection/>
    </xf>
    <xf numFmtId="0" fontId="29" fillId="0" borderId="14" xfId="0" applyFont="1" applyBorder="1" applyAlignment="1">
      <alignment/>
    </xf>
    <xf numFmtId="0" fontId="29" fillId="0" borderId="2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180" fontId="31" fillId="24" borderId="21" xfId="47" applyNumberFormat="1" applyFont="1" applyFill="1" applyBorder="1" applyAlignment="1">
      <alignment horizontal="right" vertical="center"/>
      <protection/>
    </xf>
    <xf numFmtId="0" fontId="29" fillId="0" borderId="14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30" fillId="24" borderId="22" xfId="47" applyFont="1" applyFill="1" applyBorder="1" applyAlignment="1">
      <alignment horizontal="center" vertical="center" wrapText="1"/>
      <protection/>
    </xf>
    <xf numFmtId="0" fontId="30" fillId="0" borderId="22" xfId="47" applyFont="1" applyFill="1" applyBorder="1" applyAlignment="1">
      <alignment horizontal="center" vertical="center" wrapText="1"/>
      <protection/>
    </xf>
    <xf numFmtId="0" fontId="1" fillId="0" borderId="0" xfId="47" applyFont="1" applyFill="1" applyAlignment="1">
      <alignment horizontal="center" vertical="center"/>
      <protection/>
    </xf>
    <xf numFmtId="49" fontId="1" fillId="0" borderId="0" xfId="47" applyNumberFormat="1" applyFont="1" applyFill="1" applyAlignment="1">
      <alignment horizontal="center" vertical="center"/>
      <protection/>
    </xf>
    <xf numFmtId="0" fontId="30" fillId="24" borderId="23" xfId="47" applyFont="1" applyFill="1" applyBorder="1" applyAlignment="1">
      <alignment horizontal="center" vertical="center" wrapText="1"/>
      <protection/>
    </xf>
    <xf numFmtId="0" fontId="29" fillId="0" borderId="24" xfId="0" applyFont="1" applyBorder="1" applyAlignment="1">
      <alignment horizontal="center" vertical="center" wrapText="1"/>
    </xf>
    <xf numFmtId="0" fontId="30" fillId="24" borderId="25" xfId="47" applyFont="1" applyFill="1" applyBorder="1" applyAlignment="1">
      <alignment horizontal="center" vertical="center" wrapText="1"/>
      <protection/>
    </xf>
    <xf numFmtId="0" fontId="30" fillId="24" borderId="26" xfId="47" applyFont="1" applyFill="1" applyBorder="1" applyAlignment="1">
      <alignment horizontal="center" vertical="center" wrapText="1"/>
      <protection/>
    </xf>
    <xf numFmtId="0" fontId="29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vertical="center"/>
    </xf>
    <xf numFmtId="0" fontId="36" fillId="0" borderId="27" xfId="47" applyFont="1" applyFill="1" applyBorder="1" applyAlignment="1">
      <alignment horizontal="center" vertical="center" wrapText="1"/>
      <protection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49" fontId="24" fillId="0" borderId="0" xfId="47" applyNumberFormat="1" applyFont="1" applyBorder="1" applyAlignment="1">
      <alignment horizontal="left" vertical="center"/>
      <protection/>
    </xf>
    <xf numFmtId="0" fontId="48" fillId="0" borderId="13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left" vertical="center"/>
    </xf>
    <xf numFmtId="49" fontId="26" fillId="0" borderId="0" xfId="47" applyNumberFormat="1" applyFont="1" applyAlignment="1">
      <alignment vertical="center"/>
      <protection/>
    </xf>
    <xf numFmtId="49" fontId="5" fillId="0" borderId="0" xfId="47" applyNumberFormat="1" applyFont="1" applyAlignment="1">
      <alignment vertical="center"/>
      <protection/>
    </xf>
    <xf numFmtId="49" fontId="4" fillId="0" borderId="0" xfId="47" applyNumberFormat="1" applyFont="1" applyAlignment="1">
      <alignment horizontal="left" vertical="center"/>
      <protection/>
    </xf>
    <xf numFmtId="49" fontId="25" fillId="0" borderId="0" xfId="47" applyNumberFormat="1" applyFont="1" applyAlignment="1">
      <alignment horizontal="left" vertical="center"/>
      <protection/>
    </xf>
    <xf numFmtId="49" fontId="27" fillId="0" borderId="0" xfId="47" applyNumberFormat="1" applyFont="1" applyBorder="1" applyAlignment="1">
      <alignment horizontal="center" vertical="center" wrapText="1"/>
      <protection/>
    </xf>
    <xf numFmtId="181" fontId="48" fillId="0" borderId="19" xfId="0" applyNumberFormat="1" applyFont="1" applyFill="1" applyBorder="1" applyAlignment="1">
      <alignment horizontal="right" vertical="center"/>
    </xf>
    <xf numFmtId="164" fontId="48" fillId="0" borderId="13" xfId="0" applyNumberFormat="1" applyFont="1" applyBorder="1" applyAlignment="1">
      <alignment vertical="center"/>
    </xf>
    <xf numFmtId="181" fontId="48" fillId="0" borderId="13" xfId="0" applyNumberFormat="1" applyFont="1" applyFill="1" applyBorder="1" applyAlignment="1">
      <alignment horizontal="right" vertical="center"/>
    </xf>
    <xf numFmtId="181" fontId="29" fillId="0" borderId="13" xfId="0" applyNumberFormat="1" applyFont="1" applyFill="1" applyBorder="1" applyAlignment="1">
      <alignment horizontal="right" vertical="center"/>
    </xf>
    <xf numFmtId="164" fontId="29" fillId="0" borderId="13" xfId="0" applyNumberFormat="1" applyFont="1" applyFill="1" applyBorder="1" applyAlignment="1">
      <alignment vertical="center"/>
    </xf>
    <xf numFmtId="164" fontId="29" fillId="0" borderId="14" xfId="0" applyNumberFormat="1" applyFont="1" applyFill="1" applyBorder="1" applyAlignment="1">
      <alignment vertical="center"/>
    </xf>
    <xf numFmtId="181" fontId="29" fillId="0" borderId="14" xfId="0" applyNumberFormat="1" applyFont="1" applyFill="1" applyBorder="1" applyAlignment="1">
      <alignment horizontal="right" vertical="center"/>
    </xf>
    <xf numFmtId="180" fontId="31" fillId="24" borderId="28" xfId="47" applyNumberFormat="1" applyFont="1" applyFill="1" applyBorder="1" applyAlignment="1">
      <alignment horizontal="right" vertical="center"/>
      <protection/>
    </xf>
    <xf numFmtId="0" fontId="28" fillId="24" borderId="10" xfId="47" applyFont="1" applyFill="1" applyBorder="1" applyAlignment="1">
      <alignment horizontal="center" vertical="center" wrapText="1"/>
      <protection/>
    </xf>
    <xf numFmtId="49" fontId="5" fillId="0" borderId="0" xfId="47" applyNumberFormat="1" applyAlignment="1">
      <alignment vertical="center"/>
      <protection/>
    </xf>
    <xf numFmtId="49" fontId="3" fillId="0" borderId="0" xfId="47" applyNumberFormat="1" applyFont="1" applyAlignment="1">
      <alignment horizontal="left" vertical="center"/>
      <protection/>
    </xf>
    <xf numFmtId="0" fontId="29" fillId="0" borderId="29" xfId="0" applyFont="1" applyFill="1" applyBorder="1" applyAlignment="1">
      <alignment horizontal="left" vertical="center"/>
    </xf>
    <xf numFmtId="0" fontId="29" fillId="0" borderId="24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7" fillId="24" borderId="30" xfId="47" applyFont="1" applyFill="1" applyBorder="1" applyAlignment="1">
      <alignment horizontal="left" vertical="center" wrapText="1"/>
      <protection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32" xfId="0" applyFont="1" applyFill="1" applyBorder="1" applyAlignment="1">
      <alignment vertical="center" wrapText="1"/>
    </xf>
    <xf numFmtId="0" fontId="29" fillId="0" borderId="33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vertical="center" wrapText="1"/>
    </xf>
    <xf numFmtId="0" fontId="29" fillId="0" borderId="34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29" fillId="0" borderId="35" xfId="0" applyFont="1" applyFill="1" applyBorder="1" applyAlignment="1">
      <alignment horizontal="left" vertical="center"/>
    </xf>
    <xf numFmtId="0" fontId="37" fillId="0" borderId="27" xfId="47" applyFont="1" applyFill="1" applyBorder="1" applyAlignment="1">
      <alignment horizontal="center" vertical="center" wrapText="1"/>
      <protection/>
    </xf>
    <xf numFmtId="0" fontId="30" fillId="0" borderId="20" xfId="47" applyFont="1" applyFill="1" applyBorder="1" applyAlignment="1">
      <alignment horizontal="center" vertical="center" wrapText="1"/>
      <protection/>
    </xf>
    <xf numFmtId="0" fontId="38" fillId="0" borderId="36" xfId="47" applyFont="1" applyFill="1" applyBorder="1" applyAlignment="1">
      <alignment horizontal="center" vertical="center" wrapText="1"/>
      <protection/>
    </xf>
    <xf numFmtId="0" fontId="29" fillId="0" borderId="37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15" xfId="0" applyFont="1" applyFill="1" applyBorder="1" applyAlignment="1">
      <alignment vertical="center" wrapText="1"/>
    </xf>
    <xf numFmtId="0" fontId="29" fillId="0" borderId="32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horizontal="left" vertical="center"/>
    </xf>
    <xf numFmtId="0" fontId="29" fillId="0" borderId="29" xfId="0" applyFont="1" applyFill="1" applyBorder="1" applyAlignment="1">
      <alignment horizontal="left" vertical="center"/>
    </xf>
    <xf numFmtId="0" fontId="29" fillId="0" borderId="40" xfId="0" applyFont="1" applyFill="1" applyBorder="1" applyAlignment="1">
      <alignment horizontal="left" vertical="center"/>
    </xf>
    <xf numFmtId="0" fontId="29" fillId="0" borderId="33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4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30" fillId="0" borderId="41" xfId="47" applyFont="1" applyFill="1" applyBorder="1" applyAlignment="1">
      <alignment horizontal="center" vertical="center" wrapText="1"/>
      <protection/>
    </xf>
    <xf numFmtId="0" fontId="30" fillId="0" borderId="42" xfId="47" applyFont="1" applyFill="1" applyBorder="1" applyAlignment="1">
      <alignment horizontal="center" vertical="center" wrapText="1"/>
      <protection/>
    </xf>
    <xf numFmtId="0" fontId="30" fillId="0" borderId="43" xfId="47" applyFont="1" applyFill="1" applyBorder="1" applyAlignment="1">
      <alignment horizontal="center" vertical="center" wrapText="1"/>
      <protection/>
    </xf>
    <xf numFmtId="0" fontId="37" fillId="0" borderId="44" xfId="47" applyFont="1" applyFill="1" applyBorder="1" applyAlignment="1">
      <alignment horizontal="center" vertical="center" wrapText="1"/>
      <protection/>
    </xf>
    <xf numFmtId="0" fontId="37" fillId="0" borderId="45" xfId="47" applyFont="1" applyFill="1" applyBorder="1" applyAlignment="1">
      <alignment horizontal="center" vertical="center" wrapText="1"/>
      <protection/>
    </xf>
    <xf numFmtId="0" fontId="37" fillId="0" borderId="46" xfId="47" applyFont="1" applyFill="1" applyBorder="1" applyAlignment="1">
      <alignment horizontal="center" vertical="center" wrapText="1"/>
      <protection/>
    </xf>
    <xf numFmtId="0" fontId="29" fillId="0" borderId="47" xfId="0" applyFont="1" applyFill="1" applyBorder="1" applyAlignment="1">
      <alignment vertical="center" wrapText="1"/>
    </xf>
    <xf numFmtId="0" fontId="29" fillId="0" borderId="48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left" vertical="center"/>
    </xf>
    <xf numFmtId="0" fontId="28" fillId="24" borderId="19" xfId="47" applyFont="1" applyFill="1" applyBorder="1" applyAlignment="1">
      <alignment horizontal="center" vertical="center" wrapText="1"/>
      <protection/>
    </xf>
    <xf numFmtId="0" fontId="28" fillId="24" borderId="13" xfId="47" applyFont="1" applyFill="1" applyBorder="1" applyAlignment="1">
      <alignment horizontal="center" vertical="center" wrapText="1"/>
      <protection/>
    </xf>
    <xf numFmtId="0" fontId="29" fillId="0" borderId="13" xfId="0" applyFont="1" applyBorder="1" applyAlignment="1">
      <alignment horizontal="center" vertical="center"/>
    </xf>
    <xf numFmtId="0" fontId="30" fillId="24" borderId="26" xfId="47" applyFont="1" applyFill="1" applyBorder="1" applyAlignment="1">
      <alignment horizontal="center" vertical="center" wrapText="1"/>
      <protection/>
    </xf>
    <xf numFmtId="0" fontId="30" fillId="24" borderId="49" xfId="47" applyFont="1" applyFill="1" applyBorder="1" applyAlignment="1">
      <alignment horizontal="center" vertical="center" wrapText="1"/>
      <protection/>
    </xf>
    <xf numFmtId="0" fontId="29" fillId="0" borderId="26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vertical="center"/>
    </xf>
    <xf numFmtId="0" fontId="48" fillId="0" borderId="20" xfId="0" applyFont="1" applyFill="1" applyBorder="1" applyAlignment="1">
      <alignment vertical="center"/>
    </xf>
    <xf numFmtId="0" fontId="31" fillId="0" borderId="5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20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0" fontId="28" fillId="24" borderId="37" xfId="47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vertical="center" wrapText="1"/>
    </xf>
    <xf numFmtId="0" fontId="28" fillId="34" borderId="0" xfId="47" applyFont="1" applyFill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8" fillId="24" borderId="38" xfId="47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0" fontId="29" fillId="0" borderId="14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164" fontId="46" fillId="27" borderId="13" xfId="0" applyNumberFormat="1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47" fillId="0" borderId="17" xfId="0" applyFont="1" applyFill="1" applyBorder="1" applyAlignment="1">
      <alignment vertical="center"/>
    </xf>
    <xf numFmtId="164" fontId="45" fillId="0" borderId="16" xfId="0" applyNumberFormat="1" applyFont="1" applyFill="1" applyBorder="1" applyAlignment="1">
      <alignment vertical="center"/>
    </xf>
    <xf numFmtId="0" fontId="45" fillId="0" borderId="16" xfId="0" applyFont="1" applyBorder="1" applyAlignment="1">
      <alignment vertical="center"/>
    </xf>
    <xf numFmtId="164" fontId="45" fillId="0" borderId="13" xfId="0" applyNumberFormat="1" applyFont="1" applyFill="1" applyBorder="1" applyAlignment="1">
      <alignment vertical="center"/>
    </xf>
    <xf numFmtId="164" fontId="45" fillId="26" borderId="13" xfId="0" applyNumberFormat="1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otace rozdělení kraj2011_03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tabSelected="1" zoomScale="80" zoomScaleNormal="80" zoomScalePageLayoutView="0" workbookViewId="0" topLeftCell="A1">
      <selection activeCell="H17" sqref="H17"/>
    </sheetView>
  </sheetViews>
  <sheetFormatPr defaultColWidth="9.140625" defaultRowHeight="12.75"/>
  <cols>
    <col min="1" max="1" width="19.7109375" style="11" customWidth="1"/>
    <col min="2" max="2" width="12.8515625" style="11" customWidth="1"/>
    <col min="3" max="3" width="20.7109375" style="12" customWidth="1"/>
    <col min="4" max="4" width="25.57421875" style="12" customWidth="1"/>
    <col min="5" max="5" width="9.421875" style="12" customWidth="1"/>
    <col min="6" max="6" width="23.28125" style="12" customWidth="1"/>
    <col min="7" max="7" width="13.421875" style="82" customWidth="1"/>
    <col min="8" max="8" width="25.57421875" style="12" customWidth="1"/>
    <col min="9" max="9" width="24.8515625" style="12" customWidth="1"/>
    <col min="10" max="10" width="24.28125" style="110" customWidth="1"/>
    <col min="11" max="11" width="21.140625" style="12" hidden="1" customWidth="1"/>
    <col min="12" max="12" width="38.7109375" style="123" customWidth="1"/>
    <col min="13" max="13" width="17.8515625" style="109" customWidth="1"/>
    <col min="14" max="14" width="15.140625" style="122" customWidth="1"/>
    <col min="15" max="15" width="17.8515625" style="108" customWidth="1"/>
    <col min="16" max="16384" width="9.140625" style="5" customWidth="1"/>
  </cols>
  <sheetData>
    <row r="2" spans="1:16" ht="29.25" customHeight="1">
      <c r="A2" s="187" t="s">
        <v>292</v>
      </c>
      <c r="B2" s="187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6"/>
    </row>
    <row r="3" spans="1:16" ht="5.25" customHeight="1" thickBot="1">
      <c r="A3" s="4"/>
      <c r="B3" s="4"/>
      <c r="C3" s="1"/>
      <c r="D3" s="1"/>
      <c r="E3" s="1"/>
      <c r="F3" s="1"/>
      <c r="G3" s="81"/>
      <c r="H3" s="1"/>
      <c r="I3" s="1"/>
      <c r="J3" s="104"/>
      <c r="K3" s="1"/>
      <c r="L3" s="111"/>
      <c r="M3" s="2"/>
      <c r="N3" s="3"/>
      <c r="O3" s="112"/>
      <c r="P3" s="4"/>
    </row>
    <row r="4" spans="1:16" s="7" customFormat="1" ht="81" customHeight="1" thickBot="1">
      <c r="A4" s="97" t="s">
        <v>0</v>
      </c>
      <c r="B4" s="92" t="s">
        <v>293</v>
      </c>
      <c r="C4" s="92" t="s">
        <v>287</v>
      </c>
      <c r="D4" s="155" t="s">
        <v>290</v>
      </c>
      <c r="E4" s="156"/>
      <c r="F4" s="157"/>
      <c r="G4" s="91" t="s">
        <v>79</v>
      </c>
      <c r="H4" s="92" t="s">
        <v>390</v>
      </c>
      <c r="I4" s="91" t="s">
        <v>286</v>
      </c>
      <c r="J4" s="98" t="s">
        <v>9</v>
      </c>
      <c r="K4" s="18" t="s">
        <v>1</v>
      </c>
      <c r="L4" s="98" t="s">
        <v>392</v>
      </c>
      <c r="M4" s="167" t="s">
        <v>276</v>
      </c>
      <c r="N4" s="167" t="s">
        <v>77</v>
      </c>
      <c r="O4" s="95" t="s">
        <v>393</v>
      </c>
      <c r="P4" s="6"/>
    </row>
    <row r="5" spans="1:16" s="94" customFormat="1" ht="27" customHeight="1" thickBot="1">
      <c r="A5" s="127" t="s">
        <v>291</v>
      </c>
      <c r="B5" s="101" t="s">
        <v>288</v>
      </c>
      <c r="C5" s="137" t="s">
        <v>288</v>
      </c>
      <c r="D5" s="158" t="s">
        <v>288</v>
      </c>
      <c r="E5" s="159"/>
      <c r="F5" s="160"/>
      <c r="G5" s="101" t="s">
        <v>288</v>
      </c>
      <c r="H5" s="137" t="s">
        <v>288</v>
      </c>
      <c r="I5" s="137" t="s">
        <v>288</v>
      </c>
      <c r="J5" s="137" t="s">
        <v>289</v>
      </c>
      <c r="K5" s="138"/>
      <c r="L5" s="137" t="s">
        <v>289</v>
      </c>
      <c r="M5" s="168"/>
      <c r="N5" s="168"/>
      <c r="O5" s="139" t="s">
        <v>289</v>
      </c>
      <c r="P5" s="93"/>
    </row>
    <row r="6" spans="1:16" s="9" customFormat="1" ht="25.5" customHeight="1">
      <c r="A6" s="189" t="s">
        <v>2</v>
      </c>
      <c r="B6" s="164" t="s">
        <v>19</v>
      </c>
      <c r="C6" s="177" t="s">
        <v>81</v>
      </c>
      <c r="D6" s="161" t="s">
        <v>295</v>
      </c>
      <c r="E6" s="162" t="s">
        <v>296</v>
      </c>
      <c r="F6" s="163" t="s">
        <v>81</v>
      </c>
      <c r="G6" s="169" t="s">
        <v>140</v>
      </c>
      <c r="H6" s="153" t="s">
        <v>391</v>
      </c>
      <c r="I6" s="153" t="s">
        <v>184</v>
      </c>
      <c r="J6" s="100" t="s">
        <v>81</v>
      </c>
      <c r="K6" s="79" t="s">
        <v>21</v>
      </c>
      <c r="L6" s="80" t="s">
        <v>82</v>
      </c>
      <c r="M6" s="113">
        <v>163560</v>
      </c>
      <c r="N6" s="113">
        <v>49050</v>
      </c>
      <c r="O6" s="21">
        <v>113000</v>
      </c>
      <c r="P6" s="8"/>
    </row>
    <row r="7" spans="1:16" s="9" customFormat="1" ht="25.5" customHeight="1">
      <c r="A7" s="181"/>
      <c r="B7" s="165"/>
      <c r="C7" s="178"/>
      <c r="D7" s="144"/>
      <c r="E7" s="148"/>
      <c r="F7" s="146"/>
      <c r="G7" s="150"/>
      <c r="H7" s="150"/>
      <c r="I7" s="150"/>
      <c r="J7" s="105" t="s">
        <v>81</v>
      </c>
      <c r="K7" s="76" t="s">
        <v>25</v>
      </c>
      <c r="L7" s="114" t="s">
        <v>83</v>
      </c>
      <c r="M7" s="115">
        <v>40860</v>
      </c>
      <c r="N7" s="115">
        <v>12258</v>
      </c>
      <c r="O7" s="22">
        <v>28000</v>
      </c>
      <c r="P7" s="8"/>
    </row>
    <row r="8" spans="1:16" s="9" customFormat="1" ht="25.5" customHeight="1">
      <c r="A8" s="181"/>
      <c r="B8" s="102" t="s">
        <v>19</v>
      </c>
      <c r="C8" s="105" t="s">
        <v>20</v>
      </c>
      <c r="D8" s="133" t="s">
        <v>297</v>
      </c>
      <c r="E8" s="134" t="s">
        <v>298</v>
      </c>
      <c r="F8" s="135" t="s">
        <v>20</v>
      </c>
      <c r="G8" s="86" t="s">
        <v>141</v>
      </c>
      <c r="H8" s="86" t="s">
        <v>185</v>
      </c>
      <c r="I8" s="86" t="s">
        <v>186</v>
      </c>
      <c r="J8" s="105" t="s">
        <v>20</v>
      </c>
      <c r="K8" s="76" t="s">
        <v>28</v>
      </c>
      <c r="L8" s="114" t="s">
        <v>84</v>
      </c>
      <c r="M8" s="115">
        <v>45576</v>
      </c>
      <c r="N8" s="115">
        <v>13673</v>
      </c>
      <c r="O8" s="22">
        <v>30000</v>
      </c>
      <c r="P8" s="8"/>
    </row>
    <row r="9" spans="1:16" s="9" customFormat="1" ht="25.5" customHeight="1">
      <c r="A9" s="181"/>
      <c r="B9" s="102" t="s">
        <v>23</v>
      </c>
      <c r="C9" s="105" t="s">
        <v>85</v>
      </c>
      <c r="D9" s="133" t="s">
        <v>299</v>
      </c>
      <c r="E9" s="134" t="s">
        <v>300</v>
      </c>
      <c r="F9" s="135" t="s">
        <v>85</v>
      </c>
      <c r="G9" s="86" t="s">
        <v>142</v>
      </c>
      <c r="H9" s="86" t="s">
        <v>187</v>
      </c>
      <c r="I9" s="86" t="s">
        <v>188</v>
      </c>
      <c r="J9" s="105" t="s">
        <v>85</v>
      </c>
      <c r="K9" s="76" t="s">
        <v>30</v>
      </c>
      <c r="L9" s="114" t="s">
        <v>86</v>
      </c>
      <c r="M9" s="115">
        <v>156453</v>
      </c>
      <c r="N9" s="115">
        <v>46936</v>
      </c>
      <c r="O9" s="22">
        <v>108000</v>
      </c>
      <c r="P9" s="8"/>
    </row>
    <row r="10" spans="1:16" s="9" customFormat="1" ht="25.5" customHeight="1">
      <c r="A10" s="181"/>
      <c r="B10" s="166" t="s">
        <v>26</v>
      </c>
      <c r="C10" s="170" t="s">
        <v>87</v>
      </c>
      <c r="D10" s="143" t="s">
        <v>301</v>
      </c>
      <c r="E10" s="147" t="s">
        <v>302</v>
      </c>
      <c r="F10" s="145" t="s">
        <v>78</v>
      </c>
      <c r="G10" s="149" t="s">
        <v>143</v>
      </c>
      <c r="H10" s="149" t="s">
        <v>189</v>
      </c>
      <c r="I10" s="149" t="s">
        <v>190</v>
      </c>
      <c r="J10" s="105" t="s">
        <v>87</v>
      </c>
      <c r="K10" s="76" t="s">
        <v>32</v>
      </c>
      <c r="L10" s="78" t="s">
        <v>88</v>
      </c>
      <c r="M10" s="115">
        <v>41067</v>
      </c>
      <c r="N10" s="115">
        <v>12320</v>
      </c>
      <c r="O10" s="22">
        <v>28000</v>
      </c>
      <c r="P10" s="8"/>
    </row>
    <row r="11" spans="1:16" s="9" customFormat="1" ht="25.5" customHeight="1">
      <c r="A11" s="181"/>
      <c r="B11" s="166"/>
      <c r="C11" s="179"/>
      <c r="D11" s="144"/>
      <c r="E11" s="148"/>
      <c r="F11" s="146"/>
      <c r="G11" s="150"/>
      <c r="H11" s="150"/>
      <c r="I11" s="150"/>
      <c r="J11" s="105" t="s">
        <v>87</v>
      </c>
      <c r="K11" s="77" t="s">
        <v>35</v>
      </c>
      <c r="L11" s="114" t="s">
        <v>89</v>
      </c>
      <c r="M11" s="115">
        <v>40100</v>
      </c>
      <c r="N11" s="115">
        <v>12030</v>
      </c>
      <c r="O11" s="22">
        <v>27000</v>
      </c>
      <c r="P11" s="8"/>
    </row>
    <row r="12" spans="1:16" s="9" customFormat="1" ht="25.5" customHeight="1">
      <c r="A12" s="181"/>
      <c r="B12" s="102" t="s">
        <v>26</v>
      </c>
      <c r="C12" s="105" t="s">
        <v>90</v>
      </c>
      <c r="D12" s="133" t="s">
        <v>303</v>
      </c>
      <c r="E12" s="134" t="s">
        <v>304</v>
      </c>
      <c r="F12" s="135" t="s">
        <v>90</v>
      </c>
      <c r="G12" s="99" t="s">
        <v>144</v>
      </c>
      <c r="H12" s="86" t="s">
        <v>191</v>
      </c>
      <c r="I12" s="86" t="s">
        <v>192</v>
      </c>
      <c r="J12" s="105" t="s">
        <v>90</v>
      </c>
      <c r="K12" s="76" t="s">
        <v>10</v>
      </c>
      <c r="L12" s="114" t="s">
        <v>91</v>
      </c>
      <c r="M12" s="115">
        <v>55000</v>
      </c>
      <c r="N12" s="115">
        <v>16500</v>
      </c>
      <c r="O12" s="22">
        <v>38000</v>
      </c>
      <c r="P12" s="8"/>
    </row>
    <row r="13" spans="1:16" s="9" customFormat="1" ht="25.5" customHeight="1">
      <c r="A13" s="181"/>
      <c r="B13" s="166" t="s">
        <v>23</v>
      </c>
      <c r="C13" s="184" t="s">
        <v>78</v>
      </c>
      <c r="D13" s="143" t="s">
        <v>305</v>
      </c>
      <c r="E13" s="147" t="s">
        <v>302</v>
      </c>
      <c r="F13" s="145" t="s">
        <v>78</v>
      </c>
      <c r="G13" s="149" t="s">
        <v>145</v>
      </c>
      <c r="H13" s="149" t="s">
        <v>193</v>
      </c>
      <c r="I13" s="149" t="s">
        <v>194</v>
      </c>
      <c r="J13" s="105" t="s">
        <v>78</v>
      </c>
      <c r="K13" s="76" t="s">
        <v>38</v>
      </c>
      <c r="L13" s="114" t="s">
        <v>127</v>
      </c>
      <c r="M13" s="115">
        <v>82583</v>
      </c>
      <c r="N13" s="115">
        <v>24775</v>
      </c>
      <c r="O13" s="22">
        <v>55000</v>
      </c>
      <c r="P13" s="8"/>
    </row>
    <row r="14" spans="1:16" s="9" customFormat="1" ht="25.5" customHeight="1">
      <c r="A14" s="181"/>
      <c r="B14" s="166"/>
      <c r="C14" s="185"/>
      <c r="D14" s="144"/>
      <c r="E14" s="148"/>
      <c r="F14" s="146"/>
      <c r="G14" s="150"/>
      <c r="H14" s="150"/>
      <c r="I14" s="150"/>
      <c r="J14" s="106" t="s">
        <v>78</v>
      </c>
      <c r="K14" s="76" t="s">
        <v>41</v>
      </c>
      <c r="L14" s="114" t="s">
        <v>10</v>
      </c>
      <c r="M14" s="115">
        <v>45859</v>
      </c>
      <c r="N14" s="115">
        <v>13758</v>
      </c>
      <c r="O14" s="22">
        <v>32000</v>
      </c>
      <c r="P14" s="8"/>
    </row>
    <row r="15" spans="1:16" s="9" customFormat="1" ht="25.5" customHeight="1">
      <c r="A15" s="181"/>
      <c r="B15" s="102" t="s">
        <v>26</v>
      </c>
      <c r="C15" s="105" t="s">
        <v>29</v>
      </c>
      <c r="D15" s="133" t="s">
        <v>306</v>
      </c>
      <c r="E15" s="134" t="s">
        <v>307</v>
      </c>
      <c r="F15" s="135" t="s">
        <v>308</v>
      </c>
      <c r="G15" s="86" t="s">
        <v>146</v>
      </c>
      <c r="H15" s="86" t="s">
        <v>195</v>
      </c>
      <c r="I15" s="86" t="s">
        <v>196</v>
      </c>
      <c r="J15" s="105" t="s">
        <v>29</v>
      </c>
      <c r="K15" s="76" t="s">
        <v>43</v>
      </c>
      <c r="L15" s="78" t="s">
        <v>89</v>
      </c>
      <c r="M15" s="115">
        <v>40815</v>
      </c>
      <c r="N15" s="115">
        <v>12245</v>
      </c>
      <c r="O15" s="22">
        <v>28000</v>
      </c>
      <c r="P15" s="8"/>
    </row>
    <row r="16" spans="1:16" s="9" customFormat="1" ht="25.5" customHeight="1">
      <c r="A16" s="181"/>
      <c r="B16" s="102" t="s">
        <v>23</v>
      </c>
      <c r="C16" s="105" t="s">
        <v>92</v>
      </c>
      <c r="D16" s="133" t="s">
        <v>309</v>
      </c>
      <c r="E16" s="134" t="s">
        <v>310</v>
      </c>
      <c r="F16" s="135" t="s">
        <v>92</v>
      </c>
      <c r="G16" s="86" t="s">
        <v>147</v>
      </c>
      <c r="H16" s="86" t="s">
        <v>197</v>
      </c>
      <c r="I16" s="86" t="s">
        <v>198</v>
      </c>
      <c r="J16" s="105" t="s">
        <v>92</v>
      </c>
      <c r="K16" s="76" t="s">
        <v>45</v>
      </c>
      <c r="L16" s="78" t="s">
        <v>119</v>
      </c>
      <c r="M16" s="115">
        <v>140397</v>
      </c>
      <c r="N16" s="115">
        <v>42119</v>
      </c>
      <c r="O16" s="22">
        <v>96000</v>
      </c>
      <c r="P16" s="8"/>
    </row>
    <row r="17" spans="1:16" s="9" customFormat="1" ht="25.5" customHeight="1">
      <c r="A17" s="181"/>
      <c r="B17" s="102" t="s">
        <v>26</v>
      </c>
      <c r="C17" s="105" t="s">
        <v>93</v>
      </c>
      <c r="D17" s="133" t="s">
        <v>311</v>
      </c>
      <c r="E17" s="134" t="s">
        <v>312</v>
      </c>
      <c r="F17" s="135" t="s">
        <v>313</v>
      </c>
      <c r="G17" s="86" t="s">
        <v>148</v>
      </c>
      <c r="H17" s="86" t="s">
        <v>199</v>
      </c>
      <c r="I17" s="86" t="s">
        <v>200</v>
      </c>
      <c r="J17" s="105" t="s">
        <v>93</v>
      </c>
      <c r="K17" s="76" t="s">
        <v>47</v>
      </c>
      <c r="L17" s="78" t="s">
        <v>285</v>
      </c>
      <c r="M17" s="115">
        <v>164076</v>
      </c>
      <c r="N17" s="115">
        <v>50076</v>
      </c>
      <c r="O17" s="22">
        <v>113000</v>
      </c>
      <c r="P17" s="8"/>
    </row>
    <row r="18" spans="1:16" s="9" customFormat="1" ht="36">
      <c r="A18" s="181"/>
      <c r="B18" s="102" t="s">
        <v>26</v>
      </c>
      <c r="C18" s="130" t="s">
        <v>94</v>
      </c>
      <c r="D18" s="133" t="s">
        <v>314</v>
      </c>
      <c r="E18" s="134" t="s">
        <v>315</v>
      </c>
      <c r="F18" s="135" t="s">
        <v>316</v>
      </c>
      <c r="G18" s="86" t="s">
        <v>149</v>
      </c>
      <c r="H18" s="86" t="s">
        <v>201</v>
      </c>
      <c r="I18" s="86" t="s">
        <v>202</v>
      </c>
      <c r="J18" s="106" t="s">
        <v>94</v>
      </c>
      <c r="K18" s="76" t="s">
        <v>32</v>
      </c>
      <c r="L18" s="78" t="s">
        <v>277</v>
      </c>
      <c r="M18" s="115">
        <v>135000</v>
      </c>
      <c r="N18" s="115">
        <v>40500</v>
      </c>
      <c r="O18" s="22">
        <v>94000</v>
      </c>
      <c r="P18" s="8"/>
    </row>
    <row r="19" spans="1:16" s="9" customFormat="1" ht="25.5" customHeight="1">
      <c r="A19" s="181"/>
      <c r="B19" s="102" t="s">
        <v>23</v>
      </c>
      <c r="C19" s="105" t="s">
        <v>95</v>
      </c>
      <c r="D19" s="133" t="s">
        <v>317</v>
      </c>
      <c r="E19" s="134" t="s">
        <v>318</v>
      </c>
      <c r="F19" s="135" t="s">
        <v>95</v>
      </c>
      <c r="G19" s="86" t="s">
        <v>150</v>
      </c>
      <c r="H19" s="86" t="s">
        <v>203</v>
      </c>
      <c r="I19" s="86" t="s">
        <v>204</v>
      </c>
      <c r="J19" s="105" t="s">
        <v>95</v>
      </c>
      <c r="K19" s="76" t="s">
        <v>51</v>
      </c>
      <c r="L19" s="114" t="s">
        <v>278</v>
      </c>
      <c r="M19" s="115">
        <v>241000</v>
      </c>
      <c r="N19" s="115">
        <v>72300</v>
      </c>
      <c r="O19" s="22">
        <v>160000</v>
      </c>
      <c r="P19" s="8"/>
    </row>
    <row r="20" spans="1:16" s="9" customFormat="1" ht="25.5" customHeight="1">
      <c r="A20" s="190"/>
      <c r="B20" s="102" t="s">
        <v>26</v>
      </c>
      <c r="C20" s="105" t="s">
        <v>31</v>
      </c>
      <c r="D20" s="131" t="s">
        <v>319</v>
      </c>
      <c r="E20" s="132" t="s">
        <v>320</v>
      </c>
      <c r="F20" s="124" t="s">
        <v>31</v>
      </c>
      <c r="G20" s="86" t="s">
        <v>151</v>
      </c>
      <c r="H20" s="86" t="s">
        <v>205</v>
      </c>
      <c r="I20" s="86" t="s">
        <v>206</v>
      </c>
      <c r="J20" s="105" t="s">
        <v>31</v>
      </c>
      <c r="K20" s="76" t="s">
        <v>53</v>
      </c>
      <c r="L20" s="78" t="s">
        <v>279</v>
      </c>
      <c r="M20" s="115">
        <v>166168</v>
      </c>
      <c r="N20" s="115">
        <v>49850</v>
      </c>
      <c r="O20" s="22">
        <v>116000</v>
      </c>
      <c r="P20" s="8"/>
    </row>
    <row r="21" spans="1:16" s="9" customFormat="1" ht="25.5" customHeight="1">
      <c r="A21" s="180" t="s">
        <v>3</v>
      </c>
      <c r="B21" s="166" t="s">
        <v>19</v>
      </c>
      <c r="C21" s="170" t="s">
        <v>96</v>
      </c>
      <c r="D21" s="143" t="s">
        <v>321</v>
      </c>
      <c r="E21" s="147" t="s">
        <v>322</v>
      </c>
      <c r="F21" s="145" t="s">
        <v>96</v>
      </c>
      <c r="G21" s="149" t="s">
        <v>152</v>
      </c>
      <c r="H21" s="149" t="s">
        <v>207</v>
      </c>
      <c r="I21" s="149" t="s">
        <v>208</v>
      </c>
      <c r="J21" s="105" t="s">
        <v>96</v>
      </c>
      <c r="K21" s="76" t="s">
        <v>55</v>
      </c>
      <c r="L21" s="78" t="s">
        <v>280</v>
      </c>
      <c r="M21" s="115">
        <v>120395</v>
      </c>
      <c r="N21" s="116">
        <v>36119</v>
      </c>
      <c r="O21" s="22">
        <v>84000</v>
      </c>
      <c r="P21" s="8"/>
    </row>
    <row r="22" spans="1:16" s="9" customFormat="1" ht="25.5" customHeight="1">
      <c r="A22" s="181"/>
      <c r="B22" s="166"/>
      <c r="C22" s="179"/>
      <c r="D22" s="144"/>
      <c r="E22" s="148"/>
      <c r="F22" s="146"/>
      <c r="G22" s="150"/>
      <c r="H22" s="150"/>
      <c r="I22" s="150"/>
      <c r="J22" s="106" t="s">
        <v>96</v>
      </c>
      <c r="K22" s="76" t="s">
        <v>58</v>
      </c>
      <c r="L22" s="114" t="s">
        <v>281</v>
      </c>
      <c r="M22" s="115">
        <v>71874</v>
      </c>
      <c r="N22" s="115">
        <v>21562</v>
      </c>
      <c r="O22" s="22">
        <v>50000</v>
      </c>
      <c r="P22" s="8"/>
    </row>
    <row r="23" spans="1:16" s="9" customFormat="1" ht="25.5" customHeight="1">
      <c r="A23" s="181"/>
      <c r="B23" s="102" t="s">
        <v>26</v>
      </c>
      <c r="C23" s="100" t="s">
        <v>97</v>
      </c>
      <c r="D23" s="133" t="s">
        <v>323</v>
      </c>
      <c r="E23" s="134" t="s">
        <v>324</v>
      </c>
      <c r="F23" s="135" t="s">
        <v>97</v>
      </c>
      <c r="G23" s="86" t="s">
        <v>153</v>
      </c>
      <c r="H23" s="86" t="s">
        <v>209</v>
      </c>
      <c r="I23" s="86" t="s">
        <v>210</v>
      </c>
      <c r="J23" s="106" t="s">
        <v>97</v>
      </c>
      <c r="K23" s="76" t="s">
        <v>60</v>
      </c>
      <c r="L23" s="114" t="s">
        <v>282</v>
      </c>
      <c r="M23" s="115">
        <v>130000</v>
      </c>
      <c r="N23" s="115">
        <v>39000</v>
      </c>
      <c r="O23" s="22">
        <v>90000</v>
      </c>
      <c r="P23" s="8"/>
    </row>
    <row r="24" spans="1:16" s="9" customFormat="1" ht="25.5" customHeight="1">
      <c r="A24" s="181"/>
      <c r="B24" s="166" t="s">
        <v>23</v>
      </c>
      <c r="C24" s="170" t="s">
        <v>98</v>
      </c>
      <c r="D24" s="143" t="s">
        <v>325</v>
      </c>
      <c r="E24" s="147" t="s">
        <v>326</v>
      </c>
      <c r="F24" s="145" t="s">
        <v>98</v>
      </c>
      <c r="G24" s="149" t="s">
        <v>154</v>
      </c>
      <c r="H24" s="149" t="s">
        <v>211</v>
      </c>
      <c r="I24" s="149" t="s">
        <v>212</v>
      </c>
      <c r="J24" s="105" t="s">
        <v>98</v>
      </c>
      <c r="K24" s="76" t="s">
        <v>61</v>
      </c>
      <c r="L24" s="78" t="s">
        <v>132</v>
      </c>
      <c r="M24" s="115">
        <v>102754</v>
      </c>
      <c r="N24" s="115">
        <v>30826</v>
      </c>
      <c r="O24" s="22">
        <v>70000</v>
      </c>
      <c r="P24" s="8"/>
    </row>
    <row r="25" spans="1:16" s="9" customFormat="1" ht="25.5" customHeight="1">
      <c r="A25" s="181"/>
      <c r="B25" s="166"/>
      <c r="C25" s="171"/>
      <c r="D25" s="186"/>
      <c r="E25" s="151"/>
      <c r="F25" s="152"/>
      <c r="G25" s="153"/>
      <c r="H25" s="153"/>
      <c r="I25" s="153"/>
      <c r="J25" s="107" t="s">
        <v>98</v>
      </c>
      <c r="K25" s="76" t="s">
        <v>63</v>
      </c>
      <c r="L25" s="114" t="s">
        <v>283</v>
      </c>
      <c r="M25" s="115">
        <v>75621</v>
      </c>
      <c r="N25" s="115">
        <v>22686</v>
      </c>
      <c r="O25" s="22">
        <v>52000</v>
      </c>
      <c r="P25" s="8"/>
    </row>
    <row r="26" spans="1:16" s="9" customFormat="1" ht="25.5" customHeight="1">
      <c r="A26" s="181"/>
      <c r="B26" s="166"/>
      <c r="C26" s="171"/>
      <c r="D26" s="186"/>
      <c r="E26" s="151"/>
      <c r="F26" s="152"/>
      <c r="G26" s="153"/>
      <c r="H26" s="150"/>
      <c r="I26" s="150"/>
      <c r="J26" s="107" t="s">
        <v>98</v>
      </c>
      <c r="K26" s="76" t="s">
        <v>65</v>
      </c>
      <c r="L26" s="117" t="s">
        <v>284</v>
      </c>
      <c r="M26" s="116">
        <v>56235</v>
      </c>
      <c r="N26" s="116">
        <v>16870</v>
      </c>
      <c r="O26" s="22">
        <v>35000</v>
      </c>
      <c r="P26" s="8"/>
    </row>
    <row r="27" spans="1:16" ht="25.5" customHeight="1">
      <c r="A27" s="181"/>
      <c r="B27" s="102" t="s">
        <v>26</v>
      </c>
      <c r="C27" s="107" t="s">
        <v>36</v>
      </c>
      <c r="D27" s="133" t="s">
        <v>327</v>
      </c>
      <c r="E27" s="134" t="s">
        <v>328</v>
      </c>
      <c r="F27" s="135" t="s">
        <v>34</v>
      </c>
      <c r="G27" s="86" t="s">
        <v>155</v>
      </c>
      <c r="H27" s="86" t="s">
        <v>213</v>
      </c>
      <c r="I27" s="86" t="s">
        <v>214</v>
      </c>
      <c r="J27" s="107" t="s">
        <v>36</v>
      </c>
      <c r="K27" s="76"/>
      <c r="L27" s="78" t="s">
        <v>120</v>
      </c>
      <c r="M27" s="116">
        <v>180000</v>
      </c>
      <c r="N27" s="116">
        <v>54000</v>
      </c>
      <c r="O27" s="22">
        <v>125000</v>
      </c>
      <c r="P27" s="10"/>
    </row>
    <row r="28" spans="1:16" ht="25.5" customHeight="1">
      <c r="A28" s="181"/>
      <c r="B28" s="102" t="s">
        <v>26</v>
      </c>
      <c r="C28" s="89" t="s">
        <v>37</v>
      </c>
      <c r="D28" s="133" t="s">
        <v>329</v>
      </c>
      <c r="E28" s="134" t="s">
        <v>330</v>
      </c>
      <c r="F28" s="135" t="s">
        <v>37</v>
      </c>
      <c r="G28" s="99" t="s">
        <v>156</v>
      </c>
      <c r="H28" s="86" t="s">
        <v>215</v>
      </c>
      <c r="I28" s="86" t="s">
        <v>216</v>
      </c>
      <c r="J28" s="107" t="s">
        <v>37</v>
      </c>
      <c r="K28" s="76"/>
      <c r="L28" s="78" t="s">
        <v>120</v>
      </c>
      <c r="M28" s="116">
        <v>160000</v>
      </c>
      <c r="N28" s="116">
        <v>48000</v>
      </c>
      <c r="O28" s="22">
        <v>112000</v>
      </c>
      <c r="P28" s="10"/>
    </row>
    <row r="29" spans="1:16" ht="25.5" customHeight="1">
      <c r="A29" s="140" t="s">
        <v>4</v>
      </c>
      <c r="B29" s="103" t="s">
        <v>26</v>
      </c>
      <c r="C29" s="107" t="s">
        <v>40</v>
      </c>
      <c r="D29" s="133" t="s">
        <v>331</v>
      </c>
      <c r="E29" s="134" t="s">
        <v>332</v>
      </c>
      <c r="F29" s="135" t="s">
        <v>40</v>
      </c>
      <c r="G29" s="128" t="s">
        <v>294</v>
      </c>
      <c r="H29" s="86" t="s">
        <v>217</v>
      </c>
      <c r="I29" s="86" t="s">
        <v>218</v>
      </c>
      <c r="J29" s="107" t="s">
        <v>40</v>
      </c>
      <c r="K29" s="76"/>
      <c r="L29" s="117" t="s">
        <v>122</v>
      </c>
      <c r="M29" s="116">
        <v>496100</v>
      </c>
      <c r="N29" s="116">
        <v>148830</v>
      </c>
      <c r="O29" s="22">
        <v>160000</v>
      </c>
      <c r="P29" s="10"/>
    </row>
    <row r="30" spans="1:15" ht="25.5" customHeight="1">
      <c r="A30" s="141"/>
      <c r="B30" s="154" t="s">
        <v>23</v>
      </c>
      <c r="C30" s="191" t="s">
        <v>99</v>
      </c>
      <c r="D30" s="143" t="s">
        <v>333</v>
      </c>
      <c r="E30" s="147" t="s">
        <v>334</v>
      </c>
      <c r="F30" s="145" t="s">
        <v>99</v>
      </c>
      <c r="G30" s="149" t="s">
        <v>157</v>
      </c>
      <c r="H30" s="149" t="s">
        <v>219</v>
      </c>
      <c r="I30" s="149" t="s">
        <v>220</v>
      </c>
      <c r="J30" s="107" t="s">
        <v>99</v>
      </c>
      <c r="K30" s="76"/>
      <c r="L30" s="117" t="s">
        <v>123</v>
      </c>
      <c r="M30" s="116">
        <v>41990</v>
      </c>
      <c r="N30" s="116">
        <v>12597</v>
      </c>
      <c r="O30" s="22">
        <v>29000</v>
      </c>
    </row>
    <row r="31" spans="1:15" ht="25.5" customHeight="1">
      <c r="A31" s="141"/>
      <c r="B31" s="154"/>
      <c r="C31" s="192"/>
      <c r="D31" s="144"/>
      <c r="E31" s="148"/>
      <c r="F31" s="146"/>
      <c r="G31" s="150"/>
      <c r="H31" s="150"/>
      <c r="I31" s="150"/>
      <c r="J31" s="107" t="s">
        <v>99</v>
      </c>
      <c r="K31" s="76"/>
      <c r="L31" s="117" t="s">
        <v>124</v>
      </c>
      <c r="M31" s="116">
        <v>40190</v>
      </c>
      <c r="N31" s="116">
        <v>12057</v>
      </c>
      <c r="O31" s="22">
        <v>28000</v>
      </c>
    </row>
    <row r="32" spans="1:15" ht="25.5" customHeight="1">
      <c r="A32" s="141"/>
      <c r="B32" s="103" t="s">
        <v>23</v>
      </c>
      <c r="C32" s="89" t="s">
        <v>100</v>
      </c>
      <c r="D32" s="133" t="s">
        <v>335</v>
      </c>
      <c r="E32" s="134" t="s">
        <v>336</v>
      </c>
      <c r="F32" s="135" t="s">
        <v>100</v>
      </c>
      <c r="G32" s="99" t="s">
        <v>158</v>
      </c>
      <c r="H32" s="86" t="s">
        <v>221</v>
      </c>
      <c r="I32" s="86" t="s">
        <v>222</v>
      </c>
      <c r="J32" s="107" t="s">
        <v>100</v>
      </c>
      <c r="K32" s="76"/>
      <c r="L32" s="117" t="s">
        <v>125</v>
      </c>
      <c r="M32" s="116">
        <v>149794</v>
      </c>
      <c r="N32" s="116">
        <v>44939</v>
      </c>
      <c r="O32" s="22">
        <v>100000</v>
      </c>
    </row>
    <row r="33" spans="1:15" ht="25.5" customHeight="1">
      <c r="A33" s="141"/>
      <c r="B33" s="103" t="s">
        <v>19</v>
      </c>
      <c r="C33" s="107" t="s">
        <v>101</v>
      </c>
      <c r="D33" s="133" t="s">
        <v>337</v>
      </c>
      <c r="E33" s="134" t="s">
        <v>338</v>
      </c>
      <c r="F33" s="135" t="s">
        <v>101</v>
      </c>
      <c r="G33" s="86" t="s">
        <v>159</v>
      </c>
      <c r="H33" s="86" t="s">
        <v>223</v>
      </c>
      <c r="I33" s="86" t="s">
        <v>224</v>
      </c>
      <c r="J33" s="107" t="s">
        <v>101</v>
      </c>
      <c r="K33" s="76"/>
      <c r="L33" s="117" t="s">
        <v>126</v>
      </c>
      <c r="M33" s="116">
        <v>72419</v>
      </c>
      <c r="N33" s="116">
        <v>21726</v>
      </c>
      <c r="O33" s="22">
        <v>50000</v>
      </c>
    </row>
    <row r="34" spans="1:15" ht="25.5" customHeight="1">
      <c r="A34" s="141"/>
      <c r="B34" s="103" t="s">
        <v>23</v>
      </c>
      <c r="C34" s="107" t="s">
        <v>46</v>
      </c>
      <c r="D34" s="133" t="s">
        <v>339</v>
      </c>
      <c r="E34" s="134" t="s">
        <v>340</v>
      </c>
      <c r="F34" s="135" t="s">
        <v>46</v>
      </c>
      <c r="G34" s="86" t="s">
        <v>160</v>
      </c>
      <c r="H34" s="86" t="s">
        <v>225</v>
      </c>
      <c r="I34" s="86" t="s">
        <v>226</v>
      </c>
      <c r="J34" s="107" t="s">
        <v>46</v>
      </c>
      <c r="K34" s="76"/>
      <c r="L34" s="78" t="s">
        <v>121</v>
      </c>
      <c r="M34" s="116">
        <v>126538</v>
      </c>
      <c r="N34" s="116">
        <v>37961</v>
      </c>
      <c r="O34" s="22">
        <v>88000</v>
      </c>
    </row>
    <row r="35" spans="1:15" ht="25.5" customHeight="1">
      <c r="A35" s="141"/>
      <c r="B35" s="103" t="s">
        <v>23</v>
      </c>
      <c r="C35" s="107" t="s">
        <v>102</v>
      </c>
      <c r="D35" s="131" t="s">
        <v>341</v>
      </c>
      <c r="E35" s="132" t="s">
        <v>342</v>
      </c>
      <c r="F35" s="124" t="s">
        <v>102</v>
      </c>
      <c r="G35" s="86" t="s">
        <v>161</v>
      </c>
      <c r="H35" s="86" t="s">
        <v>227</v>
      </c>
      <c r="I35" s="86" t="s">
        <v>228</v>
      </c>
      <c r="J35" s="107" t="s">
        <v>102</v>
      </c>
      <c r="K35" s="76"/>
      <c r="L35" s="117" t="s">
        <v>127</v>
      </c>
      <c r="M35" s="116">
        <v>78063</v>
      </c>
      <c r="N35" s="116">
        <v>25519</v>
      </c>
      <c r="O35" s="22">
        <v>53000</v>
      </c>
    </row>
    <row r="36" spans="1:15" ht="25.5" customHeight="1">
      <c r="A36" s="141"/>
      <c r="B36" s="103" t="s">
        <v>23</v>
      </c>
      <c r="C36" s="107" t="s">
        <v>103</v>
      </c>
      <c r="D36" s="133" t="s">
        <v>343</v>
      </c>
      <c r="E36" s="134" t="s">
        <v>344</v>
      </c>
      <c r="F36" s="135" t="s">
        <v>103</v>
      </c>
      <c r="G36" s="86" t="s">
        <v>162</v>
      </c>
      <c r="H36" s="86" t="s">
        <v>229</v>
      </c>
      <c r="I36" s="86" t="s">
        <v>230</v>
      </c>
      <c r="J36" s="107" t="s">
        <v>103</v>
      </c>
      <c r="K36" s="76"/>
      <c r="L36" s="117" t="s">
        <v>128</v>
      </c>
      <c r="M36" s="116">
        <v>42181</v>
      </c>
      <c r="N36" s="116">
        <v>12654</v>
      </c>
      <c r="O36" s="22">
        <v>29000</v>
      </c>
    </row>
    <row r="37" spans="1:15" ht="25.5" customHeight="1">
      <c r="A37" s="142"/>
      <c r="B37" s="103" t="s">
        <v>23</v>
      </c>
      <c r="C37" s="107" t="s">
        <v>4</v>
      </c>
      <c r="D37" s="133" t="s">
        <v>345</v>
      </c>
      <c r="E37" s="134" t="s">
        <v>346</v>
      </c>
      <c r="F37" s="135" t="s">
        <v>347</v>
      </c>
      <c r="G37" s="86" t="s">
        <v>163</v>
      </c>
      <c r="H37" s="86" t="s">
        <v>231</v>
      </c>
      <c r="I37" s="86" t="s">
        <v>232</v>
      </c>
      <c r="J37" s="107" t="s">
        <v>4</v>
      </c>
      <c r="K37" s="76"/>
      <c r="L37" s="78" t="s">
        <v>119</v>
      </c>
      <c r="M37" s="116">
        <v>110000</v>
      </c>
      <c r="N37" s="116">
        <v>33000</v>
      </c>
      <c r="O37" s="22">
        <v>77000</v>
      </c>
    </row>
    <row r="38" spans="1:15" ht="25.5" customHeight="1">
      <c r="A38" s="140" t="s">
        <v>5</v>
      </c>
      <c r="B38" s="103" t="s">
        <v>26</v>
      </c>
      <c r="C38" s="107" t="s">
        <v>104</v>
      </c>
      <c r="D38" s="133" t="s">
        <v>348</v>
      </c>
      <c r="E38" s="134" t="s">
        <v>349</v>
      </c>
      <c r="F38" s="135" t="s">
        <v>350</v>
      </c>
      <c r="G38" s="86" t="s">
        <v>164</v>
      </c>
      <c r="H38" s="86" t="s">
        <v>233</v>
      </c>
      <c r="I38" s="86" t="s">
        <v>234</v>
      </c>
      <c r="J38" s="107" t="s">
        <v>104</v>
      </c>
      <c r="K38" s="76"/>
      <c r="L38" s="117" t="s">
        <v>129</v>
      </c>
      <c r="M38" s="116">
        <v>71874</v>
      </c>
      <c r="N38" s="116">
        <v>21563</v>
      </c>
      <c r="O38" s="22">
        <v>49000</v>
      </c>
    </row>
    <row r="39" spans="1:15" ht="25.5" customHeight="1">
      <c r="A39" s="141"/>
      <c r="B39" s="103" t="s">
        <v>26</v>
      </c>
      <c r="C39" s="107" t="s">
        <v>52</v>
      </c>
      <c r="D39" s="133" t="s">
        <v>351</v>
      </c>
      <c r="E39" s="134" t="s">
        <v>352</v>
      </c>
      <c r="F39" s="135" t="s">
        <v>52</v>
      </c>
      <c r="G39" s="86" t="s">
        <v>165</v>
      </c>
      <c r="H39" s="86" t="s">
        <v>235</v>
      </c>
      <c r="I39" s="86" t="s">
        <v>236</v>
      </c>
      <c r="J39" s="107" t="s">
        <v>52</v>
      </c>
      <c r="K39" s="76"/>
      <c r="L39" s="78" t="s">
        <v>119</v>
      </c>
      <c r="M39" s="116">
        <v>93800</v>
      </c>
      <c r="N39" s="116">
        <v>28200</v>
      </c>
      <c r="O39" s="22">
        <v>65000</v>
      </c>
    </row>
    <row r="40" spans="1:15" ht="36">
      <c r="A40" s="142"/>
      <c r="B40" s="103" t="s">
        <v>23</v>
      </c>
      <c r="C40" s="107" t="s">
        <v>105</v>
      </c>
      <c r="D40" s="133" t="s">
        <v>353</v>
      </c>
      <c r="E40" s="134" t="s">
        <v>354</v>
      </c>
      <c r="F40" s="135" t="s">
        <v>105</v>
      </c>
      <c r="G40" s="86" t="s">
        <v>166</v>
      </c>
      <c r="H40" s="86" t="s">
        <v>237</v>
      </c>
      <c r="I40" s="86" t="s">
        <v>238</v>
      </c>
      <c r="J40" s="107" t="s">
        <v>105</v>
      </c>
      <c r="K40" s="76"/>
      <c r="L40" s="78" t="s">
        <v>120</v>
      </c>
      <c r="M40" s="116">
        <v>204175</v>
      </c>
      <c r="N40" s="116">
        <v>61253</v>
      </c>
      <c r="O40" s="22">
        <v>142000</v>
      </c>
    </row>
    <row r="41" spans="1:15" ht="25.5" customHeight="1">
      <c r="A41" s="140" t="s">
        <v>6</v>
      </c>
      <c r="B41" s="103" t="s">
        <v>26</v>
      </c>
      <c r="C41" s="107" t="s">
        <v>106</v>
      </c>
      <c r="D41" s="133" t="s">
        <v>355</v>
      </c>
      <c r="E41" s="134">
        <v>38432</v>
      </c>
      <c r="F41" s="135" t="s">
        <v>356</v>
      </c>
      <c r="G41" s="86" t="s">
        <v>167</v>
      </c>
      <c r="H41" s="86" t="s">
        <v>239</v>
      </c>
      <c r="I41" s="86" t="s">
        <v>240</v>
      </c>
      <c r="J41" s="107" t="s">
        <v>106</v>
      </c>
      <c r="K41" s="76"/>
      <c r="L41" s="117" t="s">
        <v>130</v>
      </c>
      <c r="M41" s="116">
        <v>113406</v>
      </c>
      <c r="N41" s="116">
        <v>34500</v>
      </c>
      <c r="O41" s="22">
        <v>76000</v>
      </c>
    </row>
    <row r="42" spans="1:15" ht="25.5" customHeight="1">
      <c r="A42" s="141"/>
      <c r="B42" s="103" t="s">
        <v>26</v>
      </c>
      <c r="C42" s="107" t="s">
        <v>59</v>
      </c>
      <c r="D42" s="133" t="s">
        <v>357</v>
      </c>
      <c r="E42" s="134" t="s">
        <v>358</v>
      </c>
      <c r="F42" s="135" t="s">
        <v>59</v>
      </c>
      <c r="G42" s="86" t="s">
        <v>168</v>
      </c>
      <c r="H42" s="86" t="s">
        <v>241</v>
      </c>
      <c r="I42" s="86" t="s">
        <v>242</v>
      </c>
      <c r="J42" s="107" t="s">
        <v>59</v>
      </c>
      <c r="K42" s="76"/>
      <c r="L42" s="117" t="s">
        <v>131</v>
      </c>
      <c r="M42" s="116">
        <v>47000</v>
      </c>
      <c r="N42" s="116">
        <v>14100</v>
      </c>
      <c r="O42" s="22">
        <v>32000</v>
      </c>
    </row>
    <row r="43" spans="1:15" ht="25.5" customHeight="1">
      <c r="A43" s="141"/>
      <c r="B43" s="196" t="s">
        <v>26</v>
      </c>
      <c r="C43" s="193" t="s">
        <v>16</v>
      </c>
      <c r="D43" s="143" t="s">
        <v>359</v>
      </c>
      <c r="E43" s="147" t="s">
        <v>360</v>
      </c>
      <c r="F43" s="145" t="s">
        <v>16</v>
      </c>
      <c r="G43" s="149" t="s">
        <v>169</v>
      </c>
      <c r="H43" s="149" t="s">
        <v>243</v>
      </c>
      <c r="I43" s="149" t="s">
        <v>244</v>
      </c>
      <c r="J43" s="107" t="s">
        <v>16</v>
      </c>
      <c r="K43" s="76"/>
      <c r="L43" s="117" t="s">
        <v>132</v>
      </c>
      <c r="M43" s="116">
        <v>52100</v>
      </c>
      <c r="N43" s="116">
        <v>15630</v>
      </c>
      <c r="O43" s="22">
        <v>35000</v>
      </c>
    </row>
    <row r="44" spans="1:15" ht="25.5" customHeight="1">
      <c r="A44" s="182"/>
      <c r="B44" s="197"/>
      <c r="C44" s="195"/>
      <c r="D44" s="144"/>
      <c r="E44" s="148"/>
      <c r="F44" s="146"/>
      <c r="G44" s="150"/>
      <c r="H44" s="150"/>
      <c r="I44" s="150"/>
      <c r="J44" s="107" t="s">
        <v>16</v>
      </c>
      <c r="K44" s="76"/>
      <c r="L44" s="117" t="s">
        <v>133</v>
      </c>
      <c r="M44" s="116">
        <v>83000</v>
      </c>
      <c r="N44" s="116">
        <v>24900</v>
      </c>
      <c r="O44" s="22">
        <v>57000</v>
      </c>
    </row>
    <row r="45" spans="1:15" ht="25.5" customHeight="1">
      <c r="A45" s="182"/>
      <c r="B45" s="103" t="s">
        <v>26</v>
      </c>
      <c r="C45" s="107" t="s">
        <v>107</v>
      </c>
      <c r="D45" s="133" t="s">
        <v>361</v>
      </c>
      <c r="E45" s="134" t="s">
        <v>362</v>
      </c>
      <c r="F45" s="135" t="s">
        <v>363</v>
      </c>
      <c r="G45" s="86" t="s">
        <v>170</v>
      </c>
      <c r="H45" s="86" t="s">
        <v>245</v>
      </c>
      <c r="I45" s="86" t="s">
        <v>246</v>
      </c>
      <c r="J45" s="107" t="s">
        <v>107</v>
      </c>
      <c r="K45" s="76"/>
      <c r="L45" s="78" t="s">
        <v>121</v>
      </c>
      <c r="M45" s="116">
        <v>132528</v>
      </c>
      <c r="N45" s="116">
        <v>39759</v>
      </c>
      <c r="O45" s="22">
        <v>92000</v>
      </c>
    </row>
    <row r="46" spans="1:15" ht="25.5" customHeight="1">
      <c r="A46" s="182"/>
      <c r="B46" s="103" t="s">
        <v>26</v>
      </c>
      <c r="C46" s="107" t="s">
        <v>108</v>
      </c>
      <c r="D46" s="133" t="s">
        <v>364</v>
      </c>
      <c r="E46" s="134" t="s">
        <v>365</v>
      </c>
      <c r="F46" s="135" t="s">
        <v>108</v>
      </c>
      <c r="G46" s="86" t="s">
        <v>171</v>
      </c>
      <c r="H46" s="86" t="s">
        <v>247</v>
      </c>
      <c r="I46" s="86" t="s">
        <v>248</v>
      </c>
      <c r="J46" s="107" t="s">
        <v>108</v>
      </c>
      <c r="K46" s="76"/>
      <c r="L46" s="117" t="s">
        <v>132</v>
      </c>
      <c r="M46" s="116">
        <v>105000</v>
      </c>
      <c r="N46" s="116">
        <v>31500</v>
      </c>
      <c r="O46" s="22">
        <v>73000</v>
      </c>
    </row>
    <row r="47" spans="1:15" ht="25.5" customHeight="1">
      <c r="A47" s="182"/>
      <c r="B47" s="103" t="s">
        <v>23</v>
      </c>
      <c r="C47" s="107" t="s">
        <v>109</v>
      </c>
      <c r="D47" s="133" t="s">
        <v>366</v>
      </c>
      <c r="E47" s="134" t="s">
        <v>367</v>
      </c>
      <c r="F47" s="135" t="s">
        <v>109</v>
      </c>
      <c r="G47" s="86" t="s">
        <v>172</v>
      </c>
      <c r="H47" s="86" t="s">
        <v>249</v>
      </c>
      <c r="I47" s="86" t="s">
        <v>250</v>
      </c>
      <c r="J47" s="107" t="s">
        <v>109</v>
      </c>
      <c r="K47" s="76"/>
      <c r="L47" s="117" t="s">
        <v>134</v>
      </c>
      <c r="M47" s="116">
        <v>222156</v>
      </c>
      <c r="N47" s="116">
        <v>66646</v>
      </c>
      <c r="O47" s="22">
        <v>154000</v>
      </c>
    </row>
    <row r="48" spans="1:15" ht="25.5" customHeight="1">
      <c r="A48" s="183"/>
      <c r="B48" s="103" t="s">
        <v>26</v>
      </c>
      <c r="C48" s="107" t="s">
        <v>110</v>
      </c>
      <c r="D48" s="133" t="s">
        <v>368</v>
      </c>
      <c r="E48" s="134" t="s">
        <v>369</v>
      </c>
      <c r="F48" s="135" t="s">
        <v>110</v>
      </c>
      <c r="G48" s="86" t="s">
        <v>173</v>
      </c>
      <c r="H48" s="86" t="s">
        <v>251</v>
      </c>
      <c r="I48" s="86" t="s">
        <v>252</v>
      </c>
      <c r="J48" s="107" t="s">
        <v>110</v>
      </c>
      <c r="K48" s="76"/>
      <c r="L48" s="78" t="s">
        <v>120</v>
      </c>
      <c r="M48" s="116">
        <v>162000</v>
      </c>
      <c r="N48" s="116">
        <v>48600</v>
      </c>
      <c r="O48" s="22">
        <v>113000</v>
      </c>
    </row>
    <row r="49" spans="1:15" ht="25.5" customHeight="1">
      <c r="A49" s="140" t="s">
        <v>7</v>
      </c>
      <c r="B49" s="103" t="s">
        <v>23</v>
      </c>
      <c r="C49" s="107" t="s">
        <v>111</v>
      </c>
      <c r="D49" s="133" t="s">
        <v>370</v>
      </c>
      <c r="E49" s="134" t="s">
        <v>371</v>
      </c>
      <c r="F49" s="135" t="s">
        <v>111</v>
      </c>
      <c r="G49" s="86" t="s">
        <v>174</v>
      </c>
      <c r="H49" s="86" t="s">
        <v>253</v>
      </c>
      <c r="I49" s="86" t="s">
        <v>254</v>
      </c>
      <c r="J49" s="107" t="s">
        <v>111</v>
      </c>
      <c r="K49" s="76"/>
      <c r="L49" s="117" t="s">
        <v>135</v>
      </c>
      <c r="M49" s="116">
        <v>91718</v>
      </c>
      <c r="N49" s="116">
        <v>27515</v>
      </c>
      <c r="O49" s="22">
        <v>64000</v>
      </c>
    </row>
    <row r="50" spans="1:15" ht="25.5" customHeight="1">
      <c r="A50" s="141"/>
      <c r="B50" s="103" t="s">
        <v>26</v>
      </c>
      <c r="C50" s="107" t="s">
        <v>112</v>
      </c>
      <c r="D50" s="133" t="s">
        <v>372</v>
      </c>
      <c r="E50" s="134" t="s">
        <v>373</v>
      </c>
      <c r="F50" s="135" t="s">
        <v>112</v>
      </c>
      <c r="G50" s="86" t="s">
        <v>183</v>
      </c>
      <c r="H50" s="86" t="s">
        <v>255</v>
      </c>
      <c r="I50" s="86" t="s">
        <v>256</v>
      </c>
      <c r="J50" s="107" t="s">
        <v>112</v>
      </c>
      <c r="K50" s="76"/>
      <c r="L50" s="117" t="s">
        <v>136</v>
      </c>
      <c r="M50" s="116">
        <v>50530</v>
      </c>
      <c r="N50" s="116">
        <v>15159</v>
      </c>
      <c r="O50" s="22">
        <v>35000</v>
      </c>
    </row>
    <row r="51" spans="1:15" ht="25.5" customHeight="1">
      <c r="A51" s="141"/>
      <c r="B51" s="154" t="s">
        <v>23</v>
      </c>
      <c r="C51" s="193" t="s">
        <v>113</v>
      </c>
      <c r="D51" s="143" t="s">
        <v>374</v>
      </c>
      <c r="E51" s="147" t="s">
        <v>375</v>
      </c>
      <c r="F51" s="145" t="s">
        <v>113</v>
      </c>
      <c r="G51" s="149" t="s">
        <v>175</v>
      </c>
      <c r="H51" s="149" t="s">
        <v>257</v>
      </c>
      <c r="I51" s="149" t="s">
        <v>258</v>
      </c>
      <c r="J51" s="107" t="s">
        <v>113</v>
      </c>
      <c r="K51" s="76"/>
      <c r="L51" s="117" t="s">
        <v>89</v>
      </c>
      <c r="M51" s="116">
        <v>66550</v>
      </c>
      <c r="N51" s="116">
        <v>19965</v>
      </c>
      <c r="O51" s="22">
        <v>46000</v>
      </c>
    </row>
    <row r="52" spans="1:15" ht="25.5" customHeight="1">
      <c r="A52" s="141"/>
      <c r="B52" s="154"/>
      <c r="C52" s="195"/>
      <c r="D52" s="144"/>
      <c r="E52" s="151"/>
      <c r="F52" s="146"/>
      <c r="G52" s="150"/>
      <c r="H52" s="150"/>
      <c r="I52" s="150"/>
      <c r="J52" s="107" t="s">
        <v>113</v>
      </c>
      <c r="K52" s="76"/>
      <c r="L52" s="117" t="s">
        <v>123</v>
      </c>
      <c r="M52" s="116">
        <v>71000</v>
      </c>
      <c r="N52" s="116">
        <v>21300</v>
      </c>
      <c r="O52" s="22">
        <v>49000</v>
      </c>
    </row>
    <row r="53" spans="1:15" ht="25.5" customHeight="1">
      <c r="A53" s="142"/>
      <c r="B53" s="103" t="s">
        <v>23</v>
      </c>
      <c r="C53" s="107" t="s">
        <v>114</v>
      </c>
      <c r="D53" s="133" t="s">
        <v>376</v>
      </c>
      <c r="E53" s="134" t="s">
        <v>377</v>
      </c>
      <c r="F53" s="135" t="s">
        <v>114</v>
      </c>
      <c r="G53" s="86" t="s">
        <v>176</v>
      </c>
      <c r="H53" s="86" t="s">
        <v>259</v>
      </c>
      <c r="I53" s="86" t="s">
        <v>260</v>
      </c>
      <c r="J53" s="107" t="s">
        <v>114</v>
      </c>
      <c r="K53" s="76"/>
      <c r="L53" s="117" t="s">
        <v>131</v>
      </c>
      <c r="M53" s="116">
        <v>51909</v>
      </c>
      <c r="N53" s="116">
        <v>15573</v>
      </c>
      <c r="O53" s="22">
        <v>36000</v>
      </c>
    </row>
    <row r="54" spans="1:15" ht="25.5" customHeight="1">
      <c r="A54" s="140" t="s">
        <v>8</v>
      </c>
      <c r="B54" s="103" t="s">
        <v>23</v>
      </c>
      <c r="C54" s="107" t="s">
        <v>8</v>
      </c>
      <c r="D54" s="133" t="s">
        <v>378</v>
      </c>
      <c r="E54" s="126" t="s">
        <v>379</v>
      </c>
      <c r="F54" s="135" t="s">
        <v>8</v>
      </c>
      <c r="G54" s="86" t="s">
        <v>177</v>
      </c>
      <c r="H54" s="86" t="s">
        <v>261</v>
      </c>
      <c r="I54" s="86" t="s">
        <v>262</v>
      </c>
      <c r="J54" s="107" t="s">
        <v>8</v>
      </c>
      <c r="K54" s="76"/>
      <c r="L54" s="117" t="s">
        <v>137</v>
      </c>
      <c r="M54" s="116">
        <v>192000</v>
      </c>
      <c r="N54" s="116">
        <v>57600</v>
      </c>
      <c r="O54" s="22">
        <v>139000</v>
      </c>
    </row>
    <row r="55" spans="1:15" ht="25.5" customHeight="1">
      <c r="A55" s="141"/>
      <c r="B55" s="154" t="s">
        <v>23</v>
      </c>
      <c r="C55" s="193" t="s">
        <v>115</v>
      </c>
      <c r="D55" s="143" t="s">
        <v>380</v>
      </c>
      <c r="E55" s="147" t="s">
        <v>381</v>
      </c>
      <c r="F55" s="145" t="s">
        <v>115</v>
      </c>
      <c r="G55" s="149" t="s">
        <v>178</v>
      </c>
      <c r="H55" s="149" t="s">
        <v>263</v>
      </c>
      <c r="I55" s="149" t="s">
        <v>264</v>
      </c>
      <c r="J55" s="107" t="s">
        <v>115</v>
      </c>
      <c r="K55" s="76"/>
      <c r="L55" s="117" t="s">
        <v>123</v>
      </c>
      <c r="M55" s="116">
        <v>51202</v>
      </c>
      <c r="N55" s="116">
        <v>15361</v>
      </c>
      <c r="O55" s="22">
        <v>35000</v>
      </c>
    </row>
    <row r="56" spans="1:15" ht="25.5" customHeight="1">
      <c r="A56" s="141"/>
      <c r="B56" s="154"/>
      <c r="C56" s="194"/>
      <c r="D56" s="186"/>
      <c r="E56" s="151"/>
      <c r="F56" s="152"/>
      <c r="G56" s="153"/>
      <c r="H56" s="153"/>
      <c r="I56" s="153"/>
      <c r="J56" s="107" t="s">
        <v>115</v>
      </c>
      <c r="K56" s="76"/>
      <c r="L56" s="117" t="s">
        <v>10</v>
      </c>
      <c r="M56" s="116">
        <v>53948</v>
      </c>
      <c r="N56" s="116">
        <v>16183</v>
      </c>
      <c r="O56" s="22">
        <v>37000</v>
      </c>
    </row>
    <row r="57" spans="1:15" ht="25.5" customHeight="1">
      <c r="A57" s="141"/>
      <c r="B57" s="154"/>
      <c r="C57" s="195"/>
      <c r="D57" s="144"/>
      <c r="E57" s="148"/>
      <c r="F57" s="146"/>
      <c r="G57" s="150"/>
      <c r="H57" s="150"/>
      <c r="I57" s="150"/>
      <c r="J57" s="107" t="s">
        <v>115</v>
      </c>
      <c r="K57" s="76"/>
      <c r="L57" s="117" t="s">
        <v>131</v>
      </c>
      <c r="M57" s="116">
        <v>46585</v>
      </c>
      <c r="N57" s="116">
        <v>13976</v>
      </c>
      <c r="O57" s="22">
        <v>32000</v>
      </c>
    </row>
    <row r="58" spans="1:15" ht="25.5" customHeight="1">
      <c r="A58" s="141"/>
      <c r="B58" s="103" t="s">
        <v>26</v>
      </c>
      <c r="C58" s="107" t="s">
        <v>116</v>
      </c>
      <c r="D58" s="133" t="s">
        <v>382</v>
      </c>
      <c r="E58" s="134" t="s">
        <v>383</v>
      </c>
      <c r="F58" s="135" t="s">
        <v>116</v>
      </c>
      <c r="G58" s="86" t="s">
        <v>179</v>
      </c>
      <c r="H58" s="86" t="s">
        <v>265</v>
      </c>
      <c r="I58" s="86" t="s">
        <v>266</v>
      </c>
      <c r="J58" s="107" t="s">
        <v>116</v>
      </c>
      <c r="K58" s="76"/>
      <c r="L58" s="117" t="s">
        <v>138</v>
      </c>
      <c r="M58" s="116">
        <v>120988</v>
      </c>
      <c r="N58" s="116">
        <v>36296</v>
      </c>
      <c r="O58" s="22">
        <v>84000</v>
      </c>
    </row>
    <row r="59" spans="1:15" ht="25.5" customHeight="1">
      <c r="A59" s="141"/>
      <c r="B59" s="154" t="s">
        <v>23</v>
      </c>
      <c r="C59" s="193" t="s">
        <v>117</v>
      </c>
      <c r="D59" s="143" t="s">
        <v>384</v>
      </c>
      <c r="E59" s="147" t="s">
        <v>385</v>
      </c>
      <c r="F59" s="145" t="s">
        <v>117</v>
      </c>
      <c r="G59" s="149" t="s">
        <v>180</v>
      </c>
      <c r="H59" s="149" t="s">
        <v>267</v>
      </c>
      <c r="I59" s="149" t="s">
        <v>268</v>
      </c>
      <c r="J59" s="107" t="s">
        <v>117</v>
      </c>
      <c r="K59" s="76"/>
      <c r="L59" s="78" t="s">
        <v>119</v>
      </c>
      <c r="M59" s="116">
        <v>93680</v>
      </c>
      <c r="N59" s="116">
        <v>28104</v>
      </c>
      <c r="O59" s="22">
        <v>65000</v>
      </c>
    </row>
    <row r="60" spans="1:15" ht="25.5" customHeight="1">
      <c r="A60" s="141"/>
      <c r="B60" s="154"/>
      <c r="C60" s="195"/>
      <c r="D60" s="144"/>
      <c r="E60" s="148"/>
      <c r="F60" s="146"/>
      <c r="G60" s="150"/>
      <c r="H60" s="150"/>
      <c r="I60" s="150"/>
      <c r="J60" s="107" t="s">
        <v>117</v>
      </c>
      <c r="K60" s="76"/>
      <c r="L60" s="117" t="s">
        <v>10</v>
      </c>
      <c r="M60" s="116">
        <v>53943</v>
      </c>
      <c r="N60" s="116">
        <v>16183</v>
      </c>
      <c r="O60" s="22">
        <v>37000</v>
      </c>
    </row>
    <row r="61" spans="1:15" ht="25.5" customHeight="1">
      <c r="A61" s="141"/>
      <c r="B61" s="103" t="s">
        <v>26</v>
      </c>
      <c r="C61" s="107" t="s">
        <v>75</v>
      </c>
      <c r="D61" s="133" t="s">
        <v>386</v>
      </c>
      <c r="E61" s="132" t="s">
        <v>387</v>
      </c>
      <c r="F61" s="135" t="s">
        <v>75</v>
      </c>
      <c r="G61" s="86" t="s">
        <v>181</v>
      </c>
      <c r="H61" s="86" t="s">
        <v>269</v>
      </c>
      <c r="I61" s="86" t="s">
        <v>270</v>
      </c>
      <c r="J61" s="107" t="s">
        <v>75</v>
      </c>
      <c r="K61" s="76"/>
      <c r="L61" s="117" t="s">
        <v>38</v>
      </c>
      <c r="M61" s="116">
        <v>125311</v>
      </c>
      <c r="N61" s="116">
        <v>37594</v>
      </c>
      <c r="O61" s="22">
        <v>87000</v>
      </c>
    </row>
    <row r="62" spans="1:15" ht="25.5" customHeight="1" thickBot="1">
      <c r="A62" s="176"/>
      <c r="B62" s="96" t="s">
        <v>23</v>
      </c>
      <c r="C62" s="90" t="s">
        <v>118</v>
      </c>
      <c r="D62" s="129" t="s">
        <v>388</v>
      </c>
      <c r="E62" s="136" t="s">
        <v>389</v>
      </c>
      <c r="F62" s="125" t="s">
        <v>118</v>
      </c>
      <c r="G62" s="85" t="s">
        <v>182</v>
      </c>
      <c r="H62" s="85" t="s">
        <v>271</v>
      </c>
      <c r="I62" s="85" t="s">
        <v>272</v>
      </c>
      <c r="J62" s="88" t="s">
        <v>118</v>
      </c>
      <c r="K62" s="84"/>
      <c r="L62" s="118" t="s">
        <v>139</v>
      </c>
      <c r="M62" s="119">
        <v>98582</v>
      </c>
      <c r="N62" s="119">
        <v>29575</v>
      </c>
      <c r="O62" s="120">
        <v>68000</v>
      </c>
    </row>
    <row r="63" spans="1:15" ht="21.75" customHeight="1" thickBot="1">
      <c r="A63" s="172" t="s">
        <v>273</v>
      </c>
      <c r="B63" s="173"/>
      <c r="C63" s="173"/>
      <c r="D63" s="173"/>
      <c r="E63" s="174"/>
      <c r="F63" s="173"/>
      <c r="G63" s="173"/>
      <c r="H63" s="173"/>
      <c r="I63" s="173"/>
      <c r="J63" s="175"/>
      <c r="K63" s="17"/>
      <c r="L63" s="121"/>
      <c r="M63" s="87">
        <f>SUM(M6:M62)</f>
        <v>6067653</v>
      </c>
      <c r="N63" s="87">
        <f>SUM(N6:N62)</f>
        <v>1823771</v>
      </c>
      <c r="O63" s="87">
        <f>SUM(O6:O62)</f>
        <v>4000000</v>
      </c>
    </row>
    <row r="64" spans="1:15" ht="15">
      <c r="A64" s="12"/>
      <c r="B64" s="12"/>
      <c r="G64" s="13"/>
      <c r="H64" s="14"/>
      <c r="I64" s="5"/>
      <c r="J64" s="108"/>
      <c r="K64" s="5"/>
      <c r="L64" s="122"/>
      <c r="M64" s="122"/>
      <c r="O64" s="122"/>
    </row>
    <row r="65" spans="1:15" ht="18">
      <c r="A65" s="83" t="s">
        <v>80</v>
      </c>
      <c r="B65" s="83"/>
      <c r="I65" s="13"/>
      <c r="J65" s="109"/>
      <c r="K65" s="5"/>
      <c r="L65" s="108"/>
      <c r="M65" s="122"/>
      <c r="O65" s="122"/>
    </row>
    <row r="66" spans="1:15" ht="18">
      <c r="A66" s="83" t="s">
        <v>11</v>
      </c>
      <c r="B66" s="83"/>
      <c r="I66" s="13"/>
      <c r="J66" s="109"/>
      <c r="K66" s="5"/>
      <c r="L66" s="108"/>
      <c r="M66" s="122"/>
      <c r="O66" s="122"/>
    </row>
    <row r="67" spans="1:15" ht="18">
      <c r="A67" s="20" t="s">
        <v>14</v>
      </c>
      <c r="B67" s="20"/>
      <c r="C67" s="19" t="s">
        <v>12</v>
      </c>
      <c r="D67" s="19"/>
      <c r="E67" s="19"/>
      <c r="F67" s="19"/>
      <c r="G67" s="19"/>
      <c r="I67" s="13"/>
      <c r="J67" s="109"/>
      <c r="K67" s="5"/>
      <c r="L67" s="108"/>
      <c r="M67" s="122"/>
      <c r="O67" s="122"/>
    </row>
    <row r="68" spans="1:15" ht="18">
      <c r="A68" s="20" t="s">
        <v>15</v>
      </c>
      <c r="B68" s="20"/>
      <c r="C68" s="19" t="s">
        <v>13</v>
      </c>
      <c r="D68" s="19"/>
      <c r="E68" s="19"/>
      <c r="F68" s="19"/>
      <c r="G68" s="19"/>
      <c r="I68" s="13"/>
      <c r="J68" s="109"/>
      <c r="K68" s="5"/>
      <c r="L68" s="108"/>
      <c r="M68" s="122"/>
      <c r="O68" s="109"/>
    </row>
    <row r="69" spans="1:13" ht="18">
      <c r="A69" s="20" t="s">
        <v>274</v>
      </c>
      <c r="B69" s="20"/>
      <c r="C69" s="19" t="s">
        <v>275</v>
      </c>
      <c r="D69" s="19"/>
      <c r="E69" s="19"/>
      <c r="F69" s="19"/>
      <c r="G69" s="19"/>
      <c r="I69" s="13"/>
      <c r="J69" s="109"/>
      <c r="K69" s="5"/>
      <c r="L69" s="108"/>
      <c r="M69" s="122"/>
    </row>
    <row r="70" spans="9:13" ht="15" customHeight="1">
      <c r="I70" s="13"/>
      <c r="J70" s="109"/>
      <c r="K70" s="5"/>
      <c r="L70" s="108"/>
      <c r="M70" s="122"/>
    </row>
    <row r="71" spans="9:13" ht="15" customHeight="1">
      <c r="I71" s="13"/>
      <c r="J71" s="109"/>
      <c r="K71" s="5"/>
      <c r="L71" s="108"/>
      <c r="M71" s="110"/>
    </row>
    <row r="72" spans="9:14" ht="15" customHeight="1">
      <c r="I72" s="13"/>
      <c r="J72" s="109"/>
      <c r="K72" s="5"/>
      <c r="L72" s="108"/>
      <c r="N72" s="123"/>
    </row>
    <row r="73" spans="9:12" ht="15" customHeight="1">
      <c r="I73" s="13"/>
      <c r="J73" s="109"/>
      <c r="K73" s="5"/>
      <c r="L73" s="108"/>
    </row>
    <row r="74" spans="9:12" ht="15">
      <c r="I74" s="13"/>
      <c r="J74" s="109"/>
      <c r="K74" s="5"/>
      <c r="L74" s="108"/>
    </row>
    <row r="75" spans="9:12" ht="14.25">
      <c r="I75" s="82"/>
      <c r="L75" s="110"/>
    </row>
    <row r="76" ht="15">
      <c r="Q76" s="15"/>
    </row>
  </sheetData>
  <sheetProtection/>
  <mergeCells count="93">
    <mergeCell ref="F55:F57"/>
    <mergeCell ref="G55:G57"/>
    <mergeCell ref="B43:B44"/>
    <mergeCell ref="D43:D44"/>
    <mergeCell ref="C59:C60"/>
    <mergeCell ref="H59:H60"/>
    <mergeCell ref="I59:I60"/>
    <mergeCell ref="C51:C52"/>
    <mergeCell ref="H51:H52"/>
    <mergeCell ref="I51:I52"/>
    <mergeCell ref="D55:D57"/>
    <mergeCell ref="E55:E57"/>
    <mergeCell ref="H24:H26"/>
    <mergeCell ref="I24:I26"/>
    <mergeCell ref="C30:C31"/>
    <mergeCell ref="C55:C57"/>
    <mergeCell ref="H55:H57"/>
    <mergeCell ref="I55:I57"/>
    <mergeCell ref="I30:I31"/>
    <mergeCell ref="C43:C44"/>
    <mergeCell ref="H43:H44"/>
    <mergeCell ref="I43:I44"/>
    <mergeCell ref="A2:O2"/>
    <mergeCell ref="A6:A20"/>
    <mergeCell ref="H13:H14"/>
    <mergeCell ref="I13:I14"/>
    <mergeCell ref="H21:H22"/>
    <mergeCell ref="I21:I22"/>
    <mergeCell ref="H30:H31"/>
    <mergeCell ref="I10:I11"/>
    <mergeCell ref="A21:A28"/>
    <mergeCell ref="A38:A40"/>
    <mergeCell ref="A41:A48"/>
    <mergeCell ref="C13:C14"/>
    <mergeCell ref="C21:C22"/>
    <mergeCell ref="F21:F22"/>
    <mergeCell ref="G21:G22"/>
    <mergeCell ref="D24:D26"/>
    <mergeCell ref="C24:C26"/>
    <mergeCell ref="A63:J63"/>
    <mergeCell ref="A49:A53"/>
    <mergeCell ref="A54:A62"/>
    <mergeCell ref="C6:C7"/>
    <mergeCell ref="H6:H7"/>
    <mergeCell ref="I6:I7"/>
    <mergeCell ref="C10:C11"/>
    <mergeCell ref="D21:D22"/>
    <mergeCell ref="E21:E22"/>
    <mergeCell ref="N4:N5"/>
    <mergeCell ref="H10:H11"/>
    <mergeCell ref="M4:M5"/>
    <mergeCell ref="B51:B52"/>
    <mergeCell ref="G6:G7"/>
    <mergeCell ref="G10:G11"/>
    <mergeCell ref="D13:D14"/>
    <mergeCell ref="E13:E14"/>
    <mergeCell ref="F13:F14"/>
    <mergeCell ref="G13:G14"/>
    <mergeCell ref="B6:B7"/>
    <mergeCell ref="B10:B11"/>
    <mergeCell ref="B13:B14"/>
    <mergeCell ref="B21:B22"/>
    <mergeCell ref="B24:B26"/>
    <mergeCell ref="B30:B31"/>
    <mergeCell ref="B55:B57"/>
    <mergeCell ref="B59:B60"/>
    <mergeCell ref="D4:F4"/>
    <mergeCell ref="D5:F5"/>
    <mergeCell ref="D6:D7"/>
    <mergeCell ref="E6:E7"/>
    <mergeCell ref="F6:F7"/>
    <mergeCell ref="D10:D11"/>
    <mergeCell ref="E10:E11"/>
    <mergeCell ref="F10:F11"/>
    <mergeCell ref="F51:F52"/>
    <mergeCell ref="G51:G52"/>
    <mergeCell ref="E24:E26"/>
    <mergeCell ref="F24:F26"/>
    <mergeCell ref="G24:G26"/>
    <mergeCell ref="D30:D31"/>
    <mergeCell ref="E30:E31"/>
    <mergeCell ref="F30:F31"/>
    <mergeCell ref="G30:G31"/>
    <mergeCell ref="A29:A37"/>
    <mergeCell ref="D59:D60"/>
    <mergeCell ref="F59:F60"/>
    <mergeCell ref="E59:E60"/>
    <mergeCell ref="G59:G60"/>
    <mergeCell ref="E43:E44"/>
    <mergeCell ref="F43:F44"/>
    <mergeCell ref="G43:G44"/>
    <mergeCell ref="D51:D52"/>
    <mergeCell ref="E51:E52"/>
  </mergeCells>
  <printOptions horizontalCentered="1"/>
  <pageMargins left="0.5905511811023623" right="0.3937007874015748" top="0.984251968503937" bottom="0.984251968503937" header="0.5118110236220472" footer="0.5118110236220472"/>
  <pageSetup fitToHeight="0" fitToWidth="1" horizontalDpi="600" verticalDpi="600" orientation="landscape" paperSize="9" scale="48" r:id="rId1"/>
  <headerFooter alignWithMargins="0">
    <oddHeader>&amp;R&amp;"Times New Roman,Obyčejné"&amp;14Č. tisku 9/ZK/14
Příloha č. 1</oddHeader>
    <oddFooter>&amp;L&amp;"Arial,Tučné"9/ZK/2014&amp;R&amp;P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D1" sqref="D1:D27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23.57421875" style="0" customWidth="1"/>
    <col min="4" max="4" width="30.140625" style="0" customWidth="1"/>
    <col min="5" max="6" width="12.7109375" style="0" customWidth="1"/>
    <col min="7" max="7" width="13.57421875" style="0" customWidth="1"/>
    <col min="8" max="8" width="15.421875" style="0" customWidth="1"/>
    <col min="9" max="9" width="5.00390625" style="0" customWidth="1"/>
    <col min="10" max="10" width="9.140625" style="0" customWidth="1"/>
    <col min="11" max="11" width="23.57421875" style="0" customWidth="1"/>
    <col min="12" max="12" width="30.140625" style="0" customWidth="1"/>
    <col min="13" max="14" width="12.7109375" style="0" customWidth="1"/>
    <col min="15" max="15" width="13.57421875" style="0" customWidth="1"/>
    <col min="16" max="16" width="15.421875" style="0" customWidth="1"/>
    <col min="17" max="17" width="5.00390625" style="0" customWidth="1"/>
    <col min="18" max="18" width="9.140625" style="0" customWidth="1"/>
    <col min="19" max="19" width="23.57421875" style="0" customWidth="1"/>
    <col min="20" max="20" width="30.140625" style="0" customWidth="1"/>
    <col min="21" max="22" width="12.7109375" style="0" customWidth="1"/>
    <col min="23" max="23" width="13.57421875" style="0" customWidth="1"/>
    <col min="24" max="24" width="15.421875" style="0" customWidth="1"/>
    <col min="25" max="25" width="5.00390625" style="0" customWidth="1"/>
    <col min="26" max="26" width="9.140625" style="0" customWidth="1"/>
    <col min="27" max="27" width="23.57421875" style="0" customWidth="1"/>
  </cols>
  <sheetData>
    <row r="1" spans="1:8" ht="15">
      <c r="A1" s="23" t="s">
        <v>18</v>
      </c>
      <c r="B1" s="24" t="s">
        <v>19</v>
      </c>
      <c r="C1" s="25" t="s">
        <v>20</v>
      </c>
      <c r="D1" s="26" t="s">
        <v>21</v>
      </c>
      <c r="E1" s="27">
        <v>54450</v>
      </c>
      <c r="F1" s="28">
        <v>16335</v>
      </c>
      <c r="G1" s="29">
        <v>38115</v>
      </c>
      <c r="H1" s="30">
        <v>38000</v>
      </c>
    </row>
    <row r="2" spans="1:8" ht="15">
      <c r="A2" s="23" t="s">
        <v>22</v>
      </c>
      <c r="B2" s="31" t="s">
        <v>23</v>
      </c>
      <c r="C2" s="32" t="s">
        <v>24</v>
      </c>
      <c r="D2" s="26" t="s">
        <v>25</v>
      </c>
      <c r="E2" s="33">
        <v>48990</v>
      </c>
      <c r="F2" s="34">
        <v>14697</v>
      </c>
      <c r="G2" s="35">
        <v>34293</v>
      </c>
      <c r="H2" s="36">
        <v>34000</v>
      </c>
    </row>
    <row r="3" spans="1:8" ht="15">
      <c r="A3" s="23" t="s">
        <v>22</v>
      </c>
      <c r="B3" s="37" t="s">
        <v>26</v>
      </c>
      <c r="C3" s="32" t="s">
        <v>27</v>
      </c>
      <c r="D3" s="26" t="s">
        <v>28</v>
      </c>
      <c r="E3" s="33">
        <v>78335</v>
      </c>
      <c r="F3" s="34">
        <v>23500</v>
      </c>
      <c r="G3" s="35">
        <v>54835</v>
      </c>
      <c r="H3" s="36">
        <v>54000</v>
      </c>
    </row>
    <row r="4" spans="1:8" ht="15">
      <c r="A4" s="38" t="s">
        <v>22</v>
      </c>
      <c r="B4" s="39" t="s">
        <v>26</v>
      </c>
      <c r="C4" s="40" t="s">
        <v>29</v>
      </c>
      <c r="D4" s="26" t="s">
        <v>30</v>
      </c>
      <c r="E4" s="41">
        <v>42613</v>
      </c>
      <c r="F4" s="42">
        <v>12784</v>
      </c>
      <c r="G4" s="43">
        <v>29829</v>
      </c>
      <c r="H4" s="44">
        <v>29000</v>
      </c>
    </row>
    <row r="5" spans="1:8" ht="15">
      <c r="A5" s="23" t="s">
        <v>22</v>
      </c>
      <c r="B5" s="37" t="s">
        <v>26</v>
      </c>
      <c r="C5" s="32" t="s">
        <v>31</v>
      </c>
      <c r="D5" s="26" t="s">
        <v>32</v>
      </c>
      <c r="E5" s="45">
        <v>192042</v>
      </c>
      <c r="F5" s="46">
        <v>57612</v>
      </c>
      <c r="G5" s="35">
        <v>134430</v>
      </c>
      <c r="H5" s="36">
        <v>134000</v>
      </c>
    </row>
    <row r="6" spans="1:8" ht="15">
      <c r="A6" s="47" t="s">
        <v>33</v>
      </c>
      <c r="B6" s="24" t="s">
        <v>19</v>
      </c>
      <c r="C6" s="40" t="s">
        <v>34</v>
      </c>
      <c r="D6" s="48" t="s">
        <v>35</v>
      </c>
      <c r="E6" s="41">
        <v>90000</v>
      </c>
      <c r="F6" s="42">
        <v>27000</v>
      </c>
      <c r="G6" s="43">
        <v>63000</v>
      </c>
      <c r="H6" s="49">
        <v>63000</v>
      </c>
    </row>
    <row r="7" spans="1:8" ht="15">
      <c r="A7" s="47" t="s">
        <v>33</v>
      </c>
      <c r="B7" s="50" t="s">
        <v>26</v>
      </c>
      <c r="C7" s="32" t="s">
        <v>36</v>
      </c>
      <c r="D7" s="26" t="s">
        <v>10</v>
      </c>
      <c r="E7" s="41">
        <v>50000</v>
      </c>
      <c r="F7" s="42">
        <v>15000</v>
      </c>
      <c r="G7" s="43">
        <v>35000</v>
      </c>
      <c r="H7" s="49">
        <v>35000</v>
      </c>
    </row>
    <row r="8" spans="1:8" ht="15">
      <c r="A8" s="47" t="s">
        <v>33</v>
      </c>
      <c r="B8" s="50" t="s">
        <v>26</v>
      </c>
      <c r="C8" s="32" t="s">
        <v>37</v>
      </c>
      <c r="D8" s="26" t="s">
        <v>38</v>
      </c>
      <c r="E8" s="51">
        <v>60622</v>
      </c>
      <c r="F8" s="52">
        <v>18187</v>
      </c>
      <c r="G8" s="53">
        <v>42435</v>
      </c>
      <c r="H8" s="54">
        <v>42000</v>
      </c>
    </row>
    <row r="9" spans="1:8" ht="15">
      <c r="A9" s="55" t="s">
        <v>39</v>
      </c>
      <c r="B9" s="56" t="s">
        <v>26</v>
      </c>
      <c r="C9" s="57" t="s">
        <v>40</v>
      </c>
      <c r="D9" s="26" t="s">
        <v>41</v>
      </c>
      <c r="E9" s="33">
        <v>87662</v>
      </c>
      <c r="F9" s="34">
        <v>26299</v>
      </c>
      <c r="G9" s="35">
        <v>61363</v>
      </c>
      <c r="H9" s="36">
        <v>61000</v>
      </c>
    </row>
    <row r="10" spans="1:8" ht="15">
      <c r="A10" s="55" t="s">
        <v>39</v>
      </c>
      <c r="B10" s="31" t="s">
        <v>23</v>
      </c>
      <c r="C10" s="32" t="s">
        <v>42</v>
      </c>
      <c r="D10" s="26" t="s">
        <v>43</v>
      </c>
      <c r="E10" s="45">
        <v>263903</v>
      </c>
      <c r="F10" s="46">
        <v>103903</v>
      </c>
      <c r="G10" s="35">
        <v>160000</v>
      </c>
      <c r="H10" s="36">
        <v>160000</v>
      </c>
    </row>
    <row r="11" spans="1:8" ht="15">
      <c r="A11" s="55" t="s">
        <v>39</v>
      </c>
      <c r="B11" s="31" t="s">
        <v>26</v>
      </c>
      <c r="C11" s="32" t="s">
        <v>44</v>
      </c>
      <c r="D11" s="58" t="s">
        <v>45</v>
      </c>
      <c r="E11" s="45">
        <v>225700</v>
      </c>
      <c r="F11" s="46">
        <v>68200</v>
      </c>
      <c r="G11" s="35">
        <v>157500</v>
      </c>
      <c r="H11" s="36">
        <v>157000</v>
      </c>
    </row>
    <row r="12" spans="1:8" ht="15">
      <c r="A12" s="55" t="s">
        <v>39</v>
      </c>
      <c r="B12" s="56" t="s">
        <v>23</v>
      </c>
      <c r="C12" s="32" t="s">
        <v>46</v>
      </c>
      <c r="D12" s="26" t="s">
        <v>47</v>
      </c>
      <c r="E12" s="45">
        <v>247507</v>
      </c>
      <c r="F12" s="46">
        <v>87507</v>
      </c>
      <c r="G12" s="35">
        <v>160000</v>
      </c>
      <c r="H12" s="36">
        <v>160000</v>
      </c>
    </row>
    <row r="13" spans="1:8" ht="15">
      <c r="A13" s="59" t="s">
        <v>48</v>
      </c>
      <c r="B13" s="56" t="s">
        <v>26</v>
      </c>
      <c r="C13" s="57" t="s">
        <v>49</v>
      </c>
      <c r="D13" s="26" t="s">
        <v>32</v>
      </c>
      <c r="E13" s="45">
        <v>150000</v>
      </c>
      <c r="F13" s="46">
        <v>45000</v>
      </c>
      <c r="G13" s="35">
        <v>105000</v>
      </c>
      <c r="H13" s="36">
        <v>105000</v>
      </c>
    </row>
    <row r="14" spans="1:8" ht="15">
      <c r="A14" s="59" t="s">
        <v>48</v>
      </c>
      <c r="B14" s="56" t="s">
        <v>26</v>
      </c>
      <c r="C14" s="32" t="s">
        <v>50</v>
      </c>
      <c r="D14" s="26" t="s">
        <v>51</v>
      </c>
      <c r="E14" s="33">
        <v>48279</v>
      </c>
      <c r="F14" s="34">
        <v>14484</v>
      </c>
      <c r="G14" s="35">
        <v>33795</v>
      </c>
      <c r="H14" s="36">
        <v>33000</v>
      </c>
    </row>
    <row r="15" spans="1:8" ht="15">
      <c r="A15" s="59" t="s">
        <v>48</v>
      </c>
      <c r="B15" s="60" t="s">
        <v>26</v>
      </c>
      <c r="C15" s="32" t="s">
        <v>52</v>
      </c>
      <c r="D15" s="26" t="s">
        <v>53</v>
      </c>
      <c r="E15" s="45">
        <v>91500</v>
      </c>
      <c r="F15" s="46">
        <v>27500</v>
      </c>
      <c r="G15" s="35">
        <v>64000</v>
      </c>
      <c r="H15" s="36">
        <v>64000</v>
      </c>
    </row>
    <row r="16" spans="1:8" ht="15">
      <c r="A16" s="59" t="s">
        <v>48</v>
      </c>
      <c r="B16" s="60" t="s">
        <v>26</v>
      </c>
      <c r="C16" s="32" t="s">
        <v>54</v>
      </c>
      <c r="D16" s="26" t="s">
        <v>55</v>
      </c>
      <c r="E16" s="45">
        <v>227480</v>
      </c>
      <c r="F16" s="46">
        <v>67480</v>
      </c>
      <c r="G16" s="61">
        <v>160000</v>
      </c>
      <c r="H16" s="62">
        <v>159000</v>
      </c>
    </row>
    <row r="17" spans="1:8" ht="15">
      <c r="A17" s="63" t="s">
        <v>56</v>
      </c>
      <c r="B17" s="31" t="s">
        <v>19</v>
      </c>
      <c r="C17" s="57" t="s">
        <v>57</v>
      </c>
      <c r="D17" s="26" t="s">
        <v>58</v>
      </c>
      <c r="E17" s="33">
        <v>75008</v>
      </c>
      <c r="F17" s="34">
        <v>22503</v>
      </c>
      <c r="G17" s="35">
        <v>52505</v>
      </c>
      <c r="H17" s="36">
        <v>50000</v>
      </c>
    </row>
    <row r="18" spans="1:8" ht="15">
      <c r="A18" s="63" t="s">
        <v>56</v>
      </c>
      <c r="B18" s="24" t="s">
        <v>26</v>
      </c>
      <c r="C18" s="57" t="s">
        <v>59</v>
      </c>
      <c r="D18" s="26" t="s">
        <v>60</v>
      </c>
      <c r="E18" s="41">
        <v>55000</v>
      </c>
      <c r="F18" s="42">
        <v>16500</v>
      </c>
      <c r="G18" s="43">
        <v>38500</v>
      </c>
      <c r="H18" s="44">
        <v>38000</v>
      </c>
    </row>
    <row r="19" spans="1:8" ht="15">
      <c r="A19" s="63" t="s">
        <v>56</v>
      </c>
      <c r="B19" s="56" t="s">
        <v>26</v>
      </c>
      <c r="C19" s="32" t="s">
        <v>16</v>
      </c>
      <c r="D19" s="26" t="s">
        <v>61</v>
      </c>
      <c r="E19" s="64">
        <v>70000</v>
      </c>
      <c r="F19" s="65">
        <v>22000</v>
      </c>
      <c r="G19" s="29">
        <v>48000</v>
      </c>
      <c r="H19" s="30">
        <v>45000</v>
      </c>
    </row>
    <row r="20" spans="1:8" ht="15">
      <c r="A20" s="63" t="s">
        <v>56</v>
      </c>
      <c r="B20" s="66" t="s">
        <v>19</v>
      </c>
      <c r="C20" s="67" t="s">
        <v>62</v>
      </c>
      <c r="D20" s="26" t="s">
        <v>63</v>
      </c>
      <c r="E20" s="33">
        <v>44500</v>
      </c>
      <c r="F20" s="34">
        <v>13850</v>
      </c>
      <c r="G20" s="35">
        <v>31150</v>
      </c>
      <c r="H20" s="36">
        <v>31000</v>
      </c>
    </row>
    <row r="21" spans="1:8" ht="15">
      <c r="A21" s="63" t="s">
        <v>56</v>
      </c>
      <c r="B21" s="31" t="s">
        <v>23</v>
      </c>
      <c r="C21" s="67" t="s">
        <v>64</v>
      </c>
      <c r="D21" s="26" t="s">
        <v>65</v>
      </c>
      <c r="E21" s="68">
        <v>226996</v>
      </c>
      <c r="F21" s="69">
        <v>68099</v>
      </c>
      <c r="G21" s="70">
        <v>158897</v>
      </c>
      <c r="H21" s="71">
        <v>158000</v>
      </c>
    </row>
    <row r="22" spans="1:8" ht="15">
      <c r="A22" s="72" t="s">
        <v>66</v>
      </c>
      <c r="B22" s="66" t="s">
        <v>19</v>
      </c>
      <c r="C22" s="57" t="s">
        <v>67</v>
      </c>
      <c r="D22" s="26" t="s">
        <v>68</v>
      </c>
      <c r="E22" s="33">
        <v>54287</v>
      </c>
      <c r="F22" s="34">
        <v>16287</v>
      </c>
      <c r="G22" s="35">
        <v>38000</v>
      </c>
      <c r="H22" s="36">
        <v>38000</v>
      </c>
    </row>
    <row r="23" spans="1:8" ht="15">
      <c r="A23" s="72" t="s">
        <v>66</v>
      </c>
      <c r="B23" s="66" t="s">
        <v>19</v>
      </c>
      <c r="C23" s="57" t="s">
        <v>17</v>
      </c>
      <c r="D23" s="26" t="s">
        <v>69</v>
      </c>
      <c r="E23" s="33">
        <v>72005</v>
      </c>
      <c r="F23" s="34">
        <v>21602</v>
      </c>
      <c r="G23" s="35">
        <v>50403</v>
      </c>
      <c r="H23" s="36">
        <v>50000</v>
      </c>
    </row>
    <row r="24" spans="1:8" ht="15">
      <c r="A24" s="72" t="s">
        <v>66</v>
      </c>
      <c r="B24" s="37" t="s">
        <v>26</v>
      </c>
      <c r="C24" s="57" t="s">
        <v>70</v>
      </c>
      <c r="D24" s="26" t="s">
        <v>51</v>
      </c>
      <c r="E24" s="33">
        <v>48279</v>
      </c>
      <c r="F24" s="34">
        <v>14484</v>
      </c>
      <c r="G24" s="35">
        <v>33795</v>
      </c>
      <c r="H24" s="44">
        <v>33000</v>
      </c>
    </row>
    <row r="25" spans="1:8" ht="12.75">
      <c r="A25" s="199" t="s">
        <v>71</v>
      </c>
      <c r="B25" s="200" t="s">
        <v>23</v>
      </c>
      <c r="C25" s="202" t="s">
        <v>72</v>
      </c>
      <c r="D25" s="58" t="s">
        <v>73</v>
      </c>
      <c r="E25" s="204">
        <v>137500</v>
      </c>
      <c r="F25" s="206">
        <v>41250</v>
      </c>
      <c r="G25" s="207">
        <v>96250</v>
      </c>
      <c r="H25" s="198">
        <v>91000</v>
      </c>
    </row>
    <row r="26" spans="1:8" ht="14.25">
      <c r="A26" s="199"/>
      <c r="B26" s="201"/>
      <c r="C26" s="203"/>
      <c r="D26" s="73" t="s">
        <v>74</v>
      </c>
      <c r="E26" s="205"/>
      <c r="F26" s="206"/>
      <c r="G26" s="207"/>
      <c r="H26" s="198"/>
    </row>
    <row r="27" spans="1:8" ht="15">
      <c r="A27" s="74" t="s">
        <v>71</v>
      </c>
      <c r="B27" s="56" t="s">
        <v>26</v>
      </c>
      <c r="C27" s="32" t="s">
        <v>75</v>
      </c>
      <c r="D27" s="26" t="s">
        <v>76</v>
      </c>
      <c r="E27" s="45">
        <v>197364</v>
      </c>
      <c r="F27" s="46">
        <v>59210</v>
      </c>
      <c r="G27" s="75">
        <v>138154</v>
      </c>
      <c r="H27" s="36">
        <v>138000</v>
      </c>
    </row>
  </sheetData>
  <sheetProtection/>
  <mergeCells count="7">
    <mergeCell ref="H25:H26"/>
    <mergeCell ref="A25:A26"/>
    <mergeCell ref="B25:B26"/>
    <mergeCell ref="C25:C26"/>
    <mergeCell ref="E25:E26"/>
    <mergeCell ref="F25:F26"/>
    <mergeCell ref="G25:G2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HZSJCK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Kavan</dc:creator>
  <cp:keywords/>
  <dc:description/>
  <cp:lastModifiedBy>Jiří Holub</cp:lastModifiedBy>
  <cp:lastPrinted>2014-02-07T11:06:22Z</cp:lastPrinted>
  <dcterms:created xsi:type="dcterms:W3CDTF">2011-03-09T11:52:04Z</dcterms:created>
  <dcterms:modified xsi:type="dcterms:W3CDTF">2014-02-07T11:06:29Z</dcterms:modified>
  <cp:category/>
  <cp:version/>
  <cp:contentType/>
  <cp:contentStatus/>
</cp:coreProperties>
</file>