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330" windowHeight="5730" activeTab="0"/>
  </bookViews>
  <sheets>
    <sheet name="Grant-I-JSDHO_2011" sheetId="1" r:id="rId1"/>
  </sheets>
  <definedNames>
    <definedName name="_xlfn.COUNTIFS" hidden="1">#NAME?</definedName>
    <definedName name="_xlnm.Print_Titles" localSheetId="0">'Grant-I-JSDHO_2011'!$4:$4</definedName>
  </definedNames>
  <calcPr fullCalcOnLoad="1"/>
</workbook>
</file>

<file path=xl/sharedStrings.xml><?xml version="1.0" encoding="utf-8"?>
<sst xmlns="http://schemas.openxmlformats.org/spreadsheetml/2006/main" count="106" uniqueCount="90">
  <si>
    <t>Název projektu/účel</t>
  </si>
  <si>
    <t>Poř. číslo</t>
  </si>
  <si>
    <t>Obec Kestřany</t>
  </si>
  <si>
    <t>Obec Mečichov</t>
  </si>
  <si>
    <t>Rekonstrukce požární zbrojnice - výměna garážových vrat, vchodových dveří a oken</t>
  </si>
  <si>
    <t>Obec Lažiště</t>
  </si>
  <si>
    <t>Přístavba k hasičské zbrojnici Lažiště</t>
  </si>
  <si>
    <t>Obec Planá</t>
  </si>
  <si>
    <t>Rekonstrukce motorové stříkačky</t>
  </si>
  <si>
    <t>Obec Úsilné</t>
  </si>
  <si>
    <t>Nákup mobilní požární techniky pro JSDH obce Úsilné</t>
  </si>
  <si>
    <t>Obec Horní Stropnice</t>
  </si>
  <si>
    <t>Nákup mobilní požární techniky pro JSDH Horní Stropnice</t>
  </si>
  <si>
    <t>Obec Stříbřec</t>
  </si>
  <si>
    <t>Plovoucí přenosné čerpadlo a zásahový žebřík</t>
  </si>
  <si>
    <t>Obec Předslavice</t>
  </si>
  <si>
    <t>Obec Záhoří</t>
  </si>
  <si>
    <t>Výměna vrat prvního výjezdu požární zbrojnice Záhoří</t>
  </si>
  <si>
    <t>Obec Malovice</t>
  </si>
  <si>
    <t>Rekonstrukce a modernizace stávajících vrat hasičské zbrojnice SDH Malovice</t>
  </si>
  <si>
    <t>Obec Hoštice</t>
  </si>
  <si>
    <t>Příjemce dotace/žadatel</t>
  </si>
  <si>
    <t>Rekonstrukce střechy hasičské zbrojnice JSDHO Předslavice</t>
  </si>
  <si>
    <t>Technické zhodnocení hasičské zbrojnice</t>
  </si>
  <si>
    <t>I</t>
  </si>
  <si>
    <t>Ozn proj</t>
  </si>
  <si>
    <t xml:space="preserve">Celkem navrhované prostředky INVESTIČNÍ </t>
  </si>
  <si>
    <t xml:space="preserve">Zbývá k rozdělení - INVESTIČNÍ </t>
  </si>
  <si>
    <t>Centrála pro SDH Kestřany - proud v každé krizové situaci</t>
  </si>
  <si>
    <t xml:space="preserve">Celkové plánované náklady </t>
  </si>
  <si>
    <t>Obec Malonty</t>
  </si>
  <si>
    <t>SDH Malonty</t>
  </si>
  <si>
    <t>Nákup požárního příslušenství pro jednotku SDH Malovičky</t>
  </si>
  <si>
    <t>Obec Mažice</t>
  </si>
  <si>
    <t>Dovybavení jednotky sboru dobrovolných hasičů Mažice potřebnou technikou</t>
  </si>
  <si>
    <t>Obec Nadějkov</t>
  </si>
  <si>
    <t>Oprava požárního vozidla JSDHO Nadějkov, nákup sady hadic, zásahových rukavic a přileb</t>
  </si>
  <si>
    <t>Obec Neplachov</t>
  </si>
  <si>
    <t>Moderniazce požární zbrojnice v obci Neplachov</t>
  </si>
  <si>
    <t>Obec Nihošovice</t>
  </si>
  <si>
    <t>Nákup elektrocentrály pro JSDHO Nihošovice</t>
  </si>
  <si>
    <t>Obec Nišovice</t>
  </si>
  <si>
    <t>Hasičské skladiště Nišovice (neinvestiční obnova)</t>
  </si>
  <si>
    <t>Obec Nová Pec</t>
  </si>
  <si>
    <t>Dovybavení jednotky sboru dobrovolných hasičů</t>
  </si>
  <si>
    <t>Obec Nová Ves</t>
  </si>
  <si>
    <t>Oprava fasády a podlahy hasičské zbrojnice JSDH Nová Ves</t>
  </si>
  <si>
    <t>Obec Opařany</t>
  </si>
  <si>
    <t>Přestavba CAS 25 RTHP</t>
  </si>
  <si>
    <t>Obec Osek</t>
  </si>
  <si>
    <t>Doplnění výbavy jednotky Sboru dobrovolných hasičů Osek</t>
  </si>
  <si>
    <t>Obec Petříkov</t>
  </si>
  <si>
    <t>Nákup vybavení jednotky SDH Petříkov</t>
  </si>
  <si>
    <t>Obec Písečné</t>
  </si>
  <si>
    <t>Pořízení elektrocentrály a kalového čerpadla pro JSDH Písečné</t>
  </si>
  <si>
    <t>Obec Pístina</t>
  </si>
  <si>
    <t>Nákup prostředků požární ochrany</t>
  </si>
  <si>
    <t>Obec Pištín</t>
  </si>
  <si>
    <t>Ochranné přilby pro SDH Češnovice</t>
  </si>
  <si>
    <t>Obec Pluhův Žďár</t>
  </si>
  <si>
    <t>Nákup vybavení pro JSDHO Pluhův Žďár - jednotka Pluhův Žďár</t>
  </si>
  <si>
    <t>Obec Pohorovice</t>
  </si>
  <si>
    <t>Nákup věcného vybavení pro JSDH Kloub</t>
  </si>
  <si>
    <t>Obec Přehořov</t>
  </si>
  <si>
    <t>Věcné prostředky PO pro JSDH Přehořov</t>
  </si>
  <si>
    <t>Obec Putim</t>
  </si>
  <si>
    <t>Oprava hasičské zbrojnice SDH Putim</t>
  </si>
  <si>
    <t>Obec Rapšach</t>
  </si>
  <si>
    <t>Nákup plovoucího čerpadla pro SDH Rapšach</t>
  </si>
  <si>
    <t>Obec Rataje</t>
  </si>
  <si>
    <t>Obnona zásahové techniky JSDHO Rataje</t>
  </si>
  <si>
    <t>Obec Rožmitál na Šumavě</t>
  </si>
  <si>
    <t>Dovybavení jednotky SDH Rožmitál na Šumavě</t>
  </si>
  <si>
    <t>Obec Vacov</t>
  </si>
  <si>
    <t>Oprava cisterny na požární vodu</t>
  </si>
  <si>
    <t>Obec Veselíčko</t>
  </si>
  <si>
    <t>Oprava požární zbrojnice a nákup věcných prostředků jednotce SDH v obci Veselíčko</t>
  </si>
  <si>
    <t>Obec Větřní</t>
  </si>
  <si>
    <t>Nákup 2 ks přenosných radiostanic TC - 700</t>
  </si>
  <si>
    <t>II. etapa opravy zásahové přenosné stříkačky PS12</t>
  </si>
  <si>
    <t>Obec Závraty</t>
  </si>
  <si>
    <t>Oprava střechy hasičské zbrojnice</t>
  </si>
  <si>
    <t>Obec Žár</t>
  </si>
  <si>
    <t>Vybavení jednotky SDH Žár</t>
  </si>
  <si>
    <t xml:space="preserve">Zastupitelstvem kraje schválené granty v rámci GP na podporu jednotek SDH obcí Jihočeského kraje, 1. výzva pro rok 2011 </t>
  </si>
  <si>
    <t>Schváleno v Kč</t>
  </si>
  <si>
    <t xml:space="preserve">Celkem  </t>
  </si>
  <si>
    <t>Investiční projekty</t>
  </si>
  <si>
    <t>Neinvestiční projekty</t>
  </si>
  <si>
    <t>Celkem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</si>
</sst>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3" fontId="3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" fillId="23" borderId="1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1"/>
  <sheetViews>
    <sheetView tabSelected="1" zoomScalePageLayoutView="0" workbookViewId="0" topLeftCell="A1">
      <selection activeCell="I25" sqref="I25"/>
    </sheetView>
  </sheetViews>
  <sheetFormatPr defaultColWidth="9.140625" defaultRowHeight="12.75"/>
  <cols>
    <col min="1" max="1" width="7.00390625" style="2" customWidth="1"/>
    <col min="2" max="2" width="20.421875" style="2" customWidth="1"/>
    <col min="3" max="3" width="65.28125" style="2" customWidth="1"/>
    <col min="4" max="4" width="22.7109375" style="2" hidden="1" customWidth="1"/>
    <col min="5" max="5" width="9.8515625" style="2" customWidth="1"/>
    <col min="6" max="6" width="8.28125" style="2" hidden="1" customWidth="1"/>
    <col min="7" max="16384" width="9.140625" style="2" customWidth="1"/>
  </cols>
  <sheetData>
    <row r="2" spans="1:5" s="1" customFormat="1" ht="52.5" customHeight="1">
      <c r="A2" s="24" t="s">
        <v>84</v>
      </c>
      <c r="B2" s="24"/>
      <c r="C2" s="24"/>
      <c r="D2" s="24"/>
      <c r="E2" s="24"/>
    </row>
    <row r="3" spans="1:3" ht="15.75" customHeight="1" thickBot="1">
      <c r="A3" s="27" t="s">
        <v>87</v>
      </c>
      <c r="B3" s="28"/>
      <c r="C3" s="28"/>
    </row>
    <row r="4" spans="1:6" s="3" customFormat="1" ht="33" customHeight="1" thickBot="1">
      <c r="A4" s="5" t="s">
        <v>1</v>
      </c>
      <c r="B4" s="5" t="s">
        <v>21</v>
      </c>
      <c r="C4" s="5" t="s">
        <v>0</v>
      </c>
      <c r="D4" s="18" t="s">
        <v>29</v>
      </c>
      <c r="E4" s="19" t="s">
        <v>85</v>
      </c>
      <c r="F4" s="13" t="s">
        <v>25</v>
      </c>
    </row>
    <row r="5" spans="1:6" s="4" customFormat="1" ht="24" customHeight="1">
      <c r="A5" s="17">
        <v>1</v>
      </c>
      <c r="B5" s="12" t="s">
        <v>11</v>
      </c>
      <c r="C5" s="12" t="s">
        <v>12</v>
      </c>
      <c r="D5" s="20">
        <v>804000</v>
      </c>
      <c r="E5" s="20">
        <v>186000</v>
      </c>
      <c r="F5" s="14"/>
    </row>
    <row r="6" spans="1:6" s="4" customFormat="1" ht="22.5" customHeight="1">
      <c r="A6" s="17">
        <v>2</v>
      </c>
      <c r="B6" s="12" t="s">
        <v>20</v>
      </c>
      <c r="C6" s="12" t="s">
        <v>23</v>
      </c>
      <c r="D6" s="20">
        <v>110000</v>
      </c>
      <c r="E6" s="20">
        <v>30000</v>
      </c>
      <c r="F6" s="14" t="s">
        <v>24</v>
      </c>
    </row>
    <row r="7" spans="1:6" s="4" customFormat="1" ht="21" customHeight="1">
      <c r="A7" s="17">
        <v>3</v>
      </c>
      <c r="B7" s="12" t="s">
        <v>2</v>
      </c>
      <c r="C7" s="12" t="s">
        <v>28</v>
      </c>
      <c r="D7" s="20">
        <v>139747</v>
      </c>
      <c r="E7" s="20">
        <v>60000</v>
      </c>
      <c r="F7" s="14" t="s">
        <v>24</v>
      </c>
    </row>
    <row r="8" spans="1:6" s="4" customFormat="1" ht="18.75" customHeight="1">
      <c r="A8" s="17">
        <v>4</v>
      </c>
      <c r="B8" s="12" t="s">
        <v>5</v>
      </c>
      <c r="C8" s="12" t="s">
        <v>6</v>
      </c>
      <c r="D8" s="20">
        <v>1242870</v>
      </c>
      <c r="E8" s="20">
        <v>210000</v>
      </c>
      <c r="F8" s="14" t="s">
        <v>24</v>
      </c>
    </row>
    <row r="9" spans="1:6" s="4" customFormat="1" ht="30" customHeight="1">
      <c r="A9" s="17">
        <v>5</v>
      </c>
      <c r="B9" s="12" t="s">
        <v>18</v>
      </c>
      <c r="C9" s="12" t="s">
        <v>19</v>
      </c>
      <c r="D9" s="20">
        <v>198288</v>
      </c>
      <c r="E9" s="20">
        <v>70000</v>
      </c>
      <c r="F9" s="14" t="s">
        <v>24</v>
      </c>
    </row>
    <row r="10" spans="1:6" s="4" customFormat="1" ht="30.75" customHeight="1">
      <c r="A10" s="17">
        <v>6</v>
      </c>
      <c r="B10" s="12" t="s">
        <v>3</v>
      </c>
      <c r="C10" s="12" t="s">
        <v>4</v>
      </c>
      <c r="D10" s="20">
        <v>182000</v>
      </c>
      <c r="E10" s="20">
        <v>100000</v>
      </c>
      <c r="F10" s="14" t="s">
        <v>24</v>
      </c>
    </row>
    <row r="11" spans="1:6" s="4" customFormat="1" ht="24" customHeight="1">
      <c r="A11" s="17">
        <v>7</v>
      </c>
      <c r="B11" s="12" t="s">
        <v>7</v>
      </c>
      <c r="C11" s="12" t="s">
        <v>8</v>
      </c>
      <c r="D11" s="20">
        <v>100000</v>
      </c>
      <c r="E11" s="20">
        <v>55000</v>
      </c>
      <c r="F11" s="14" t="s">
        <v>24</v>
      </c>
    </row>
    <row r="12" spans="1:6" s="4" customFormat="1" ht="21.75" customHeight="1">
      <c r="A12" s="17">
        <v>8</v>
      </c>
      <c r="B12" s="12" t="s">
        <v>15</v>
      </c>
      <c r="C12" s="12" t="s">
        <v>22</v>
      </c>
      <c r="D12" s="20">
        <v>375611</v>
      </c>
      <c r="E12" s="20">
        <v>100000</v>
      </c>
      <c r="F12" s="14" t="s">
        <v>24</v>
      </c>
    </row>
    <row r="13" spans="1:6" s="4" customFormat="1" ht="20.25" customHeight="1">
      <c r="A13" s="17">
        <v>9</v>
      </c>
      <c r="B13" s="12" t="s">
        <v>13</v>
      </c>
      <c r="C13" s="12" t="s">
        <v>14</v>
      </c>
      <c r="D13" s="20">
        <v>56388</v>
      </c>
      <c r="E13" s="20">
        <v>39000</v>
      </c>
      <c r="F13" s="14" t="s">
        <v>24</v>
      </c>
    </row>
    <row r="14" spans="1:6" s="4" customFormat="1" ht="19.5" customHeight="1">
      <c r="A14" s="17">
        <v>10</v>
      </c>
      <c r="B14" s="12" t="s">
        <v>9</v>
      </c>
      <c r="C14" s="12" t="s">
        <v>10</v>
      </c>
      <c r="D14" s="20">
        <v>237000</v>
      </c>
      <c r="E14" s="20">
        <v>90000</v>
      </c>
      <c r="F14" s="14" t="s">
        <v>24</v>
      </c>
    </row>
    <row r="15" spans="1:6" s="4" customFormat="1" ht="19.5" customHeight="1">
      <c r="A15" s="17">
        <v>11</v>
      </c>
      <c r="B15" s="12" t="s">
        <v>16</v>
      </c>
      <c r="C15" s="12" t="s">
        <v>17</v>
      </c>
      <c r="D15" s="20">
        <v>101959</v>
      </c>
      <c r="E15" s="20">
        <v>60000</v>
      </c>
      <c r="F15" s="14" t="s">
        <v>24</v>
      </c>
    </row>
    <row r="16" spans="1:6" s="4" customFormat="1" ht="21.75" customHeight="1">
      <c r="A16" s="25" t="s">
        <v>86</v>
      </c>
      <c r="B16" s="26"/>
      <c r="C16" s="26"/>
      <c r="D16" s="6">
        <f>SUM(D6:D15)</f>
        <v>2743863</v>
      </c>
      <c r="E16" s="6">
        <f>SUM(E5:E15)</f>
        <v>1000000</v>
      </c>
      <c r="F16" s="14"/>
    </row>
    <row r="17" spans="1:5" ht="40.5" customHeight="1" hidden="1">
      <c r="A17" s="15" t="s">
        <v>26</v>
      </c>
      <c r="B17" s="15"/>
      <c r="C17" s="15"/>
      <c r="D17" s="16"/>
      <c r="E17" s="9" t="e">
        <f>SUM(#REF!,E5:E15,#REF!,#REF!)</f>
        <v>#REF!</v>
      </c>
    </row>
    <row r="18" spans="1:5" ht="79.5" customHeight="1" hidden="1">
      <c r="A18" s="7" t="s">
        <v>27</v>
      </c>
      <c r="B18" s="7"/>
      <c r="C18" s="7"/>
      <c r="D18" s="8"/>
      <c r="E18" s="9" t="e">
        <f>SUM(3900000-E17)</f>
        <v>#REF!</v>
      </c>
    </row>
    <row r="19" ht="33" customHeight="1" hidden="1"/>
    <row r="20" spans="1:5" ht="15.75">
      <c r="A20" s="1"/>
      <c r="B20" s="1"/>
      <c r="C20" s="1"/>
      <c r="D20" s="1"/>
      <c r="E20" s="1"/>
    </row>
    <row r="21" spans="1:5" ht="15.75">
      <c r="A21" s="29" t="s">
        <v>88</v>
      </c>
      <c r="B21" s="30"/>
      <c r="C21" s="30"/>
      <c r="D21" s="1"/>
      <c r="E21" s="10"/>
    </row>
    <row r="22" spans="1:5" ht="31.5">
      <c r="A22" s="5" t="s">
        <v>1</v>
      </c>
      <c r="B22" s="5" t="s">
        <v>21</v>
      </c>
      <c r="C22" s="5" t="s">
        <v>0</v>
      </c>
      <c r="D22" s="18" t="s">
        <v>29</v>
      </c>
      <c r="E22" s="19" t="s">
        <v>85</v>
      </c>
    </row>
    <row r="23" spans="1:5" ht="15.75">
      <c r="A23" s="22">
        <v>1</v>
      </c>
      <c r="B23" s="23" t="s">
        <v>30</v>
      </c>
      <c r="C23" s="23" t="s">
        <v>31</v>
      </c>
      <c r="D23" s="21">
        <v>608897</v>
      </c>
      <c r="E23" s="21">
        <v>22500</v>
      </c>
    </row>
    <row r="24" spans="1:5" ht="15.75">
      <c r="A24" s="22">
        <v>2</v>
      </c>
      <c r="B24" s="23" t="s">
        <v>18</v>
      </c>
      <c r="C24" s="23" t="s">
        <v>32</v>
      </c>
      <c r="D24" s="21">
        <v>17800</v>
      </c>
      <c r="E24" s="21">
        <v>12000</v>
      </c>
    </row>
    <row r="25" spans="1:5" ht="31.5">
      <c r="A25" s="22">
        <v>3</v>
      </c>
      <c r="B25" s="23" t="s">
        <v>33</v>
      </c>
      <c r="C25" s="23" t="s">
        <v>34</v>
      </c>
      <c r="D25" s="21">
        <v>82972</v>
      </c>
      <c r="E25" s="21">
        <v>45000</v>
      </c>
    </row>
    <row r="26" spans="1:5" ht="31.5">
      <c r="A26" s="22">
        <v>4</v>
      </c>
      <c r="B26" s="23" t="s">
        <v>35</v>
      </c>
      <c r="C26" s="23" t="s">
        <v>36</v>
      </c>
      <c r="D26" s="21">
        <v>114236</v>
      </c>
      <c r="E26" s="21">
        <v>65000</v>
      </c>
    </row>
    <row r="27" spans="1:5" ht="15.75">
      <c r="A27" s="22">
        <v>5</v>
      </c>
      <c r="B27" s="23" t="s">
        <v>37</v>
      </c>
      <c r="C27" s="23" t="s">
        <v>38</v>
      </c>
      <c r="D27" s="21">
        <v>124152</v>
      </c>
      <c r="E27" s="21">
        <v>40000</v>
      </c>
    </row>
    <row r="28" spans="1:5" ht="15.75">
      <c r="A28" s="22">
        <v>6</v>
      </c>
      <c r="B28" s="23" t="s">
        <v>39</v>
      </c>
      <c r="C28" s="23" t="s">
        <v>40</v>
      </c>
      <c r="D28" s="21">
        <v>37490</v>
      </c>
      <c r="E28" s="21">
        <v>25000</v>
      </c>
    </row>
    <row r="29" spans="1:5" ht="15.75">
      <c r="A29" s="22">
        <v>7</v>
      </c>
      <c r="B29" s="23" t="s">
        <v>41</v>
      </c>
      <c r="C29" s="23" t="s">
        <v>42</v>
      </c>
      <c r="D29" s="21">
        <v>282874</v>
      </c>
      <c r="E29" s="21">
        <v>80000</v>
      </c>
    </row>
    <row r="30" spans="1:5" ht="15.75">
      <c r="A30" s="22">
        <v>8</v>
      </c>
      <c r="B30" s="23" t="s">
        <v>43</v>
      </c>
      <c r="C30" s="23" t="s">
        <v>44</v>
      </c>
      <c r="D30" s="21">
        <v>202206</v>
      </c>
      <c r="E30" s="21">
        <v>30000</v>
      </c>
    </row>
    <row r="31" spans="1:5" ht="15.75">
      <c r="A31" s="22">
        <v>9</v>
      </c>
      <c r="B31" s="23" t="s">
        <v>45</v>
      </c>
      <c r="C31" s="23" t="s">
        <v>46</v>
      </c>
      <c r="D31" s="21">
        <v>36300</v>
      </c>
      <c r="E31" s="21">
        <v>20000</v>
      </c>
    </row>
    <row r="32" spans="1:5" ht="15.75">
      <c r="A32" s="22">
        <v>10</v>
      </c>
      <c r="B32" s="23" t="s">
        <v>47</v>
      </c>
      <c r="C32" s="23" t="s">
        <v>48</v>
      </c>
      <c r="D32" s="21">
        <v>487740</v>
      </c>
      <c r="E32" s="21">
        <v>150000</v>
      </c>
    </row>
    <row r="33" spans="1:5" ht="15.75">
      <c r="A33" s="22">
        <v>11</v>
      </c>
      <c r="B33" s="23" t="s">
        <v>49</v>
      </c>
      <c r="C33" s="23" t="s">
        <v>50</v>
      </c>
      <c r="D33" s="21">
        <v>34560</v>
      </c>
      <c r="E33" s="21">
        <v>20000</v>
      </c>
    </row>
    <row r="34" spans="1:5" ht="15.75">
      <c r="A34" s="22">
        <v>12</v>
      </c>
      <c r="B34" s="23" t="s">
        <v>51</v>
      </c>
      <c r="C34" s="23" t="s">
        <v>52</v>
      </c>
      <c r="D34" s="21">
        <v>86000</v>
      </c>
      <c r="E34" s="21">
        <v>50000</v>
      </c>
    </row>
    <row r="35" spans="1:5" ht="15.75">
      <c r="A35" s="22">
        <v>13</v>
      </c>
      <c r="B35" s="23" t="s">
        <v>53</v>
      </c>
      <c r="C35" s="23" t="s">
        <v>54</v>
      </c>
      <c r="D35" s="21">
        <v>39000</v>
      </c>
      <c r="E35" s="21">
        <v>24000</v>
      </c>
    </row>
    <row r="36" spans="1:5" ht="15.75">
      <c r="A36" s="22">
        <v>14</v>
      </c>
      <c r="B36" s="23" t="s">
        <v>55</v>
      </c>
      <c r="C36" s="23" t="s">
        <v>56</v>
      </c>
      <c r="D36" s="21">
        <v>79000</v>
      </c>
      <c r="E36" s="21">
        <v>15000</v>
      </c>
    </row>
    <row r="37" spans="1:5" ht="15.75">
      <c r="A37" s="22">
        <v>15</v>
      </c>
      <c r="B37" s="23" t="s">
        <v>57</v>
      </c>
      <c r="C37" s="23" t="s">
        <v>58</v>
      </c>
      <c r="D37" s="21">
        <v>30326.4</v>
      </c>
      <c r="E37" s="21">
        <v>18000</v>
      </c>
    </row>
    <row r="38" spans="1:5" ht="15.75">
      <c r="A38" s="22">
        <v>16</v>
      </c>
      <c r="B38" s="23" t="s">
        <v>59</v>
      </c>
      <c r="C38" s="23" t="s">
        <v>60</v>
      </c>
      <c r="D38" s="21">
        <v>62700</v>
      </c>
      <c r="E38" s="21">
        <v>30000</v>
      </c>
    </row>
    <row r="39" spans="1:5" ht="15.75">
      <c r="A39" s="22">
        <v>17</v>
      </c>
      <c r="B39" s="23" t="s">
        <v>61</v>
      </c>
      <c r="C39" s="23" t="s">
        <v>62</v>
      </c>
      <c r="D39" s="21">
        <v>96082</v>
      </c>
      <c r="E39" s="21">
        <v>30000</v>
      </c>
    </row>
    <row r="40" spans="1:5" ht="15.75">
      <c r="A40" s="22">
        <v>18</v>
      </c>
      <c r="B40" s="23" t="s">
        <v>63</v>
      </c>
      <c r="C40" s="23" t="s">
        <v>64</v>
      </c>
      <c r="D40" s="21">
        <v>100000</v>
      </c>
      <c r="E40" s="21">
        <v>50000</v>
      </c>
    </row>
    <row r="41" spans="1:5" ht="15.75">
      <c r="A41" s="22">
        <v>19</v>
      </c>
      <c r="B41" s="23" t="s">
        <v>65</v>
      </c>
      <c r="C41" s="23" t="s">
        <v>66</v>
      </c>
      <c r="D41" s="21">
        <v>30000</v>
      </c>
      <c r="E41" s="21">
        <v>18000</v>
      </c>
    </row>
    <row r="42" spans="1:5" ht="15.75">
      <c r="A42" s="22">
        <v>20</v>
      </c>
      <c r="B42" s="23" t="s">
        <v>67</v>
      </c>
      <c r="C42" s="23" t="s">
        <v>68</v>
      </c>
      <c r="D42" s="21">
        <v>36000</v>
      </c>
      <c r="E42" s="21">
        <v>20000</v>
      </c>
    </row>
    <row r="43" spans="1:5" ht="15.75">
      <c r="A43" s="22">
        <v>21</v>
      </c>
      <c r="B43" s="23" t="s">
        <v>69</v>
      </c>
      <c r="C43" s="23" t="s">
        <v>70</v>
      </c>
      <c r="D43" s="21">
        <v>15780</v>
      </c>
      <c r="E43" s="21">
        <v>10000</v>
      </c>
    </row>
    <row r="44" spans="1:5" ht="31.5">
      <c r="A44" s="22">
        <v>22</v>
      </c>
      <c r="B44" s="23" t="s">
        <v>71</v>
      </c>
      <c r="C44" s="23" t="s">
        <v>72</v>
      </c>
      <c r="D44" s="21">
        <v>66450</v>
      </c>
      <c r="E44" s="21">
        <v>40000</v>
      </c>
    </row>
    <row r="45" spans="1:5" ht="15.75">
      <c r="A45" s="22">
        <v>23</v>
      </c>
      <c r="B45" s="23" t="s">
        <v>73</v>
      </c>
      <c r="C45" s="23" t="s">
        <v>74</v>
      </c>
      <c r="D45" s="21">
        <v>115000</v>
      </c>
      <c r="E45" s="21">
        <v>40000</v>
      </c>
    </row>
    <row r="46" spans="1:5" ht="31.5">
      <c r="A46" s="22">
        <v>24</v>
      </c>
      <c r="B46" s="23" t="s">
        <v>75</v>
      </c>
      <c r="C46" s="23" t="s">
        <v>76</v>
      </c>
      <c r="D46" s="21">
        <v>81067</v>
      </c>
      <c r="E46" s="21">
        <v>20000</v>
      </c>
    </row>
    <row r="47" spans="1:5" ht="15.75">
      <c r="A47" s="22">
        <v>25</v>
      </c>
      <c r="B47" s="23" t="s">
        <v>77</v>
      </c>
      <c r="C47" s="23" t="s">
        <v>78</v>
      </c>
      <c r="D47" s="21">
        <v>15625</v>
      </c>
      <c r="E47" s="21">
        <v>10500</v>
      </c>
    </row>
    <row r="48" spans="1:5" ht="15.75">
      <c r="A48" s="22">
        <v>26</v>
      </c>
      <c r="B48" s="23" t="s">
        <v>16</v>
      </c>
      <c r="C48" s="23" t="s">
        <v>79</v>
      </c>
      <c r="D48" s="21">
        <v>40000</v>
      </c>
      <c r="E48" s="21">
        <v>25000</v>
      </c>
    </row>
    <row r="49" spans="1:5" ht="15.75">
      <c r="A49" s="22">
        <v>27</v>
      </c>
      <c r="B49" s="23" t="s">
        <v>80</v>
      </c>
      <c r="C49" s="23" t="s">
        <v>81</v>
      </c>
      <c r="D49" s="21">
        <v>138129.2</v>
      </c>
      <c r="E49" s="21">
        <v>40000</v>
      </c>
    </row>
    <row r="50" spans="1:5" ht="15.75">
      <c r="A50" s="22">
        <v>28</v>
      </c>
      <c r="B50" s="23" t="s">
        <v>82</v>
      </c>
      <c r="C50" s="23" t="s">
        <v>83</v>
      </c>
      <c r="D50" s="21">
        <v>116000</v>
      </c>
      <c r="E50" s="21">
        <v>50000</v>
      </c>
    </row>
    <row r="51" spans="1:5" ht="15.75">
      <c r="A51" s="25" t="s">
        <v>89</v>
      </c>
      <c r="B51" s="26"/>
      <c r="C51" s="26"/>
      <c r="D51" s="11">
        <f>SUM(D24:D50)</f>
        <v>2567489.6</v>
      </c>
      <c r="E51" s="11">
        <f>SUM(E23:E50)</f>
        <v>1000000</v>
      </c>
    </row>
  </sheetData>
  <sheetProtection/>
  <mergeCells count="5">
    <mergeCell ref="A2:E2"/>
    <mergeCell ref="A16:C16"/>
    <mergeCell ref="A51:C51"/>
    <mergeCell ref="A3:C3"/>
    <mergeCell ref="A21:C21"/>
  </mergeCells>
  <printOptions horizontalCentered="1"/>
  <pageMargins left="0.7874015748031497" right="0.5905511811023623" top="0.984251968503937" bottom="0.7874015748031497" header="0.5118110236220472" footer="0.5118110236220472"/>
  <pageSetup fitToHeight="0" fitToWidth="1" horizontalDpi="600" verticalDpi="600" orientation="portrait" paperSize="9" scale="87" r:id="rId1"/>
  <headerFooter alignWithMargins="0">
    <oddHeader>&amp;R&amp;"Times New Roman,Obyčejné"&amp;12Příloha č. 2 zápisu - unsesení č. 232/2011/ZK-24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Holub</dc:creator>
  <cp:keywords/>
  <dc:description/>
  <cp:lastModifiedBy>touskova</cp:lastModifiedBy>
  <cp:lastPrinted>2011-06-21T07:03:04Z</cp:lastPrinted>
  <dcterms:created xsi:type="dcterms:W3CDTF">2006-03-26T18:14:00Z</dcterms:created>
  <dcterms:modified xsi:type="dcterms:W3CDTF">2011-06-29T06:09:49Z</dcterms:modified>
  <cp:category/>
  <cp:version/>
  <cp:contentType/>
  <cp:contentStatus/>
</cp:coreProperties>
</file>