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INF\_zadosti_formulare_RAP\2023\SCDM_Cerna\"/>
    </mc:Choice>
  </mc:AlternateContent>
  <xr:revisionPtr revIDLastSave="0" documentId="13_ncr:1_{B94F2736-942E-4391-B01F-B81D5C607895}" xr6:coauthVersionLast="47" xr6:coauthVersionMax="47" xr10:uidLastSave="{00000000-0000-0000-0000-000000000000}"/>
  <bookViews>
    <workbookView xWindow="-120" yWindow="-120" windowWidth="29040" windowHeight="15840" xr2:uid="{4666E153-35F0-45EC-AD75-18C9E1DCD045}"/>
  </bookViews>
  <sheets>
    <sheet name="PS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33" i="1"/>
  <c r="F34" i="1"/>
  <c r="F21" i="1"/>
  <c r="F22" i="1"/>
  <c r="F23" i="1"/>
  <c r="F25" i="1"/>
  <c r="F26" i="1"/>
  <c r="F27" i="1"/>
  <c r="F28" i="1"/>
  <c r="F29" i="1"/>
  <c r="F30" i="1"/>
  <c r="F40" i="1"/>
  <c r="F32" i="1"/>
  <c r="F36" i="1"/>
  <c r="F37" i="1"/>
  <c r="F38" i="1"/>
  <c r="F39" i="1"/>
  <c r="F41" i="1"/>
  <c r="F11" i="1"/>
  <c r="F12" i="1"/>
  <c r="F13" i="1"/>
  <c r="F14" i="1"/>
  <c r="F15" i="1"/>
  <c r="F16" i="1"/>
  <c r="F17" i="1"/>
  <c r="F18" i="1"/>
  <c r="F19" i="1"/>
  <c r="F10" i="1"/>
  <c r="F31" i="1" l="1"/>
  <c r="F35" i="1"/>
  <c r="F20" i="1"/>
  <c r="F9" i="1"/>
  <c r="F42" i="1" l="1"/>
  <c r="F44" i="1" s="1"/>
</calcChain>
</file>

<file path=xl/sharedStrings.xml><?xml version="1.0" encoding="utf-8"?>
<sst xmlns="http://schemas.openxmlformats.org/spreadsheetml/2006/main" count="73" uniqueCount="71">
  <si>
    <t>Název programu:</t>
  </si>
  <si>
    <t>Název žadatele:</t>
  </si>
  <si>
    <t>Název projektu:</t>
  </si>
  <si>
    <t>Druh nákladu/výdaje</t>
  </si>
  <si>
    <t xml:space="preserve">Celkové Plánované uznatelné náklady/výdaje    </t>
  </si>
  <si>
    <t>Celkové náklady/výdaje na realizaci projektu</t>
  </si>
  <si>
    <t xml:space="preserve">Požadovaná dotace 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</si>
  <si>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</si>
  <si>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</si>
  <si>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</si>
  <si>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</si>
  <si>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</si>
  <si>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</si>
  <si>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</si>
  <si>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</si>
  <si>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</si>
  <si>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</si>
  <si>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</si>
  <si>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měrná jednotka</t>
  </si>
  <si>
    <t>počet jednotek</t>
  </si>
  <si>
    <t>cena za jednotku</t>
  </si>
  <si>
    <t>V Kč</t>
  </si>
  <si>
    <t>v Kč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</si>
  <si>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</si>
  <si>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</si>
  <si>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</si>
  <si>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</si>
  <si>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</si>
  <si>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</si>
  <si>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</si>
  <si>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</si>
  <si>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</si>
  <si>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rozsah dle pravidel a opatřeví viz. žádost a níže</t>
  </si>
  <si>
    <t>3</t>
  </si>
  <si>
    <t>3.1</t>
  </si>
  <si>
    <t>3.2</t>
  </si>
  <si>
    <t>4</t>
  </si>
  <si>
    <t>4.1</t>
  </si>
  <si>
    <t>4.2</t>
  </si>
  <si>
    <t>4.3</t>
  </si>
  <si>
    <t>5.1</t>
  </si>
  <si>
    <t>5.2</t>
  </si>
  <si>
    <t>5.3</t>
  </si>
  <si>
    <t>Rozpočet projektu -  Uznatelné náklady/výdaje</t>
  </si>
  <si>
    <t>3.3</t>
  </si>
  <si>
    <t>Název opatření:</t>
  </si>
  <si>
    <t>OP1:</t>
  </si>
  <si>
    <t>Procento dotace</t>
  </si>
  <si>
    <r>
      <t xml:space="preserve">Vyplňují se pouze bílé položky </t>
    </r>
    <r>
      <rPr>
        <sz val="11"/>
        <color rgb="FFFF0000"/>
        <rFont val="Tahoma"/>
        <family val="2"/>
        <charset val="238"/>
      </rPr>
      <t>(pokud potřebujete, vložte si libovolné množství řádků, jen je třeba doplnit čísla položek)</t>
    </r>
  </si>
  <si>
    <t xml:space="preserve">Provozní výdaje - v případě podílu těchto výdajů na celkových výdajích žadatele je nutné uplatnit pouze poměrnou část výdajů a zvolenou metodiku výpočtu použit po celou dobu realizace projektu </t>
  </si>
  <si>
    <t>OP3:</t>
  </si>
  <si>
    <t>OP4:</t>
  </si>
  <si>
    <t>OP5:</t>
  </si>
  <si>
    <t>Podpora výkonnostního sportu – kolektivní sporty</t>
  </si>
  <si>
    <t>Podpora výkonnostního sportu – individuální sporty</t>
  </si>
  <si>
    <t>Aktivity sportovců se zdravotním postižením</t>
  </si>
  <si>
    <t xml:space="preserve"> rozsah dotace 40 000 - 150 000 Kč    </t>
  </si>
  <si>
    <t>Sportovní činnost dětí a mládeže</t>
  </si>
  <si>
    <t xml:space="preserve"> rozsah dotace 40 000 - 500 0000 Kč   </t>
  </si>
  <si>
    <t>číslo položky</t>
  </si>
  <si>
    <t>Částky celkové náklady na realizaci projektu a požadovaná dotace se musí shodovat s částkami ve formuláři odeslané žádosti!!!</t>
  </si>
  <si>
    <t>PODPORA SPORTOVNÍ ČINNOSTI DĚTÍ A MLÁDEŽE, VÝKONNOSTNÍHO SPORTU A PARASPORTU</t>
  </si>
  <si>
    <t>OP2:</t>
  </si>
  <si>
    <t xml:space="preserve">Podpora výchovy talentované mládeže </t>
  </si>
  <si>
    <t xml:space="preserve"> rozsah dotace 50 000 - 4 000 0000 Kč   </t>
  </si>
  <si>
    <t xml:space="preserve"> rozsah dotace 80 000 - 1 000 000 Kč   </t>
  </si>
  <si>
    <t>2.10</t>
  </si>
  <si>
    <t>max. výše 80 %</t>
  </si>
  <si>
    <t>Ostatní uznatelné výdaje související s projektem (konkrétně vypište) nestačí uvést pouze např. soustředění, ale je nutné uvést, co konkrétně v rámci soustředění bude hrazeno - ubytování,, stravování….)</t>
  </si>
  <si>
    <t>Osobní náklady (mzdy, zákonné odvody, odměny z dohod o pracích konaných mimo pracovní poměr..)</t>
  </si>
  <si>
    <t>Materiálně technické zabezpečení (sportovní vybavení, výzbroj, výstroj,..) konkrétně vypište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</si>
</sst>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Tahom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2"/>
      <color rgb="FF00B0F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/>
        <bgColor indexed="31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5" fillId="0" borderId="9" xfId="0" applyNumberFormat="1" applyFont="1" applyBorder="1" applyAlignment="1" applyProtection="1">
      <alignment horizontal="left" vertical="center" wrapText="1" indent="1"/>
      <protection locked="0"/>
    </xf>
    <xf numFmtId="49" fontId="5" fillId="0" borderId="9" xfId="0" applyNumberFormat="1" applyFont="1" applyBorder="1" applyAlignment="1" applyProtection="1">
      <alignment horizontal="left" vertical="center" indent="1"/>
      <protection locked="0"/>
    </xf>
    <xf numFmtId="49" fontId="5" fillId="0" borderId="10" xfId="0" applyNumberFormat="1" applyFont="1" applyBorder="1" applyAlignment="1" applyProtection="1">
      <alignment horizontal="left" vertical="center" wrapText="1" inden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left" vertical="center" wrapText="1" indent="1"/>
      <protection locked="0"/>
    </xf>
    <xf numFmtId="49" fontId="7" fillId="2" borderId="17" xfId="0" applyNumberFormat="1" applyFont="1" applyFill="1" applyBorder="1" applyAlignment="1">
      <alignment horizontal="left" vertical="center" wrapText="1" indent="1"/>
    </xf>
    <xf numFmtId="0" fontId="7" fillId="2" borderId="13" xfId="0" applyFont="1" applyFill="1" applyBorder="1" applyAlignment="1">
      <alignment horizontal="left" vertical="center" wrapText="1" indent="1"/>
    </xf>
    <xf numFmtId="0" fontId="7" fillId="2" borderId="18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indent="1"/>
    </xf>
    <xf numFmtId="4" fontId="2" fillId="2" borderId="16" xfId="0" applyNumberFormat="1" applyFont="1" applyFill="1" applyBorder="1" applyAlignment="1">
      <alignment horizontal="left" vertical="center" indent="1"/>
    </xf>
    <xf numFmtId="49" fontId="5" fillId="0" borderId="2" xfId="0" applyNumberFormat="1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4" fontId="7" fillId="2" borderId="19" xfId="0" applyNumberFormat="1" applyFont="1" applyFill="1" applyBorder="1" applyAlignment="1">
      <alignment horizontal="righ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right" vertical="center"/>
    </xf>
    <xf numFmtId="49" fontId="4" fillId="2" borderId="31" xfId="0" applyNumberFormat="1" applyFont="1" applyFill="1" applyBorder="1" applyAlignment="1">
      <alignment horizontal="left" vertical="center" wrapText="1" indent="1"/>
    </xf>
    <xf numFmtId="4" fontId="5" fillId="3" borderId="32" xfId="0" applyNumberFormat="1" applyFont="1" applyFill="1" applyBorder="1" applyAlignment="1">
      <alignment horizontal="right" vertical="center"/>
    </xf>
    <xf numFmtId="49" fontId="4" fillId="2" borderId="25" xfId="0" applyNumberFormat="1" applyFont="1" applyFill="1" applyBorder="1" applyAlignment="1">
      <alignment horizontal="left" vertical="center" wrapText="1" indent="1"/>
    </xf>
    <xf numFmtId="4" fontId="5" fillId="3" borderId="33" xfId="0" applyNumberFormat="1" applyFont="1" applyFill="1" applyBorder="1" applyAlignment="1">
      <alignment horizontal="right" vertical="center"/>
    </xf>
    <xf numFmtId="49" fontId="4" fillId="2" borderId="34" xfId="0" applyNumberFormat="1" applyFont="1" applyFill="1" applyBorder="1" applyAlignment="1">
      <alignment horizontal="left" vertical="center" wrapText="1" indent="1"/>
    </xf>
    <xf numFmtId="4" fontId="5" fillId="3" borderId="35" xfId="0" applyNumberFormat="1" applyFont="1" applyFill="1" applyBorder="1" applyAlignment="1">
      <alignment horizontal="right" vertical="center"/>
    </xf>
    <xf numFmtId="49" fontId="4" fillId="2" borderId="36" xfId="0" applyNumberFormat="1" applyFont="1" applyFill="1" applyBorder="1" applyAlignment="1">
      <alignment horizontal="left" vertical="center" wrapText="1" indent="1"/>
    </xf>
    <xf numFmtId="4" fontId="5" fillId="3" borderId="37" xfId="0" applyNumberFormat="1" applyFont="1" applyFill="1" applyBorder="1" applyAlignment="1">
      <alignment horizontal="right" vertical="center"/>
    </xf>
    <xf numFmtId="49" fontId="4" fillId="2" borderId="38" xfId="0" applyNumberFormat="1" applyFont="1" applyFill="1" applyBorder="1" applyAlignment="1">
      <alignment horizontal="left" vertical="center" wrapText="1" indent="1"/>
    </xf>
    <xf numFmtId="4" fontId="5" fillId="3" borderId="26" xfId="0" applyNumberFormat="1" applyFont="1" applyFill="1" applyBorder="1" applyAlignment="1">
      <alignment horizontal="right" vertical="center"/>
    </xf>
    <xf numFmtId="0" fontId="2" fillId="2" borderId="25" xfId="0" applyFont="1" applyFill="1" applyBorder="1" applyAlignment="1">
      <alignment vertical="center"/>
    </xf>
    <xf numFmtId="4" fontId="2" fillId="2" borderId="33" xfId="0" applyNumberFormat="1" applyFont="1" applyFill="1" applyBorder="1" applyAlignment="1">
      <alignment vertical="center"/>
    </xf>
    <xf numFmtId="3" fontId="2" fillId="0" borderId="4" xfId="0" applyNumberFormat="1" applyFont="1" applyBorder="1" applyAlignment="1" applyProtection="1">
      <alignment vertical="center"/>
      <protection locked="0"/>
    </xf>
    <xf numFmtId="4" fontId="5" fillId="0" borderId="16" xfId="0" applyNumberFormat="1" applyFont="1" applyBorder="1" applyAlignment="1" applyProtection="1">
      <alignment horizontal="right" vertical="center" wrapText="1" indent="1"/>
      <protection locked="0"/>
    </xf>
    <xf numFmtId="4" fontId="7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2" xfId="0" applyNumberFormat="1" applyFont="1" applyBorder="1" applyAlignment="1" applyProtection="1">
      <alignment horizontal="righ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4" fontId="5" fillId="0" borderId="5" xfId="0" applyNumberFormat="1" applyFont="1" applyBorder="1" applyAlignment="1" applyProtection="1">
      <alignment horizontal="right" vertical="center" wrapText="1" indent="1"/>
      <protection locked="0"/>
    </xf>
    <xf numFmtId="49" fontId="5" fillId="0" borderId="5" xfId="0" applyNumberFormat="1" applyFont="1" applyBorder="1" applyAlignment="1" applyProtection="1">
      <alignment horizontal="left" vertical="center" wrapText="1" indent="1"/>
      <protection locked="0"/>
    </xf>
    <xf numFmtId="10" fontId="1" fillId="3" borderId="4" xfId="0" applyNumberFormat="1" applyFont="1" applyFill="1" applyBorder="1"/>
    <xf numFmtId="0" fontId="7" fillId="5" borderId="8" xfId="0" applyFont="1" applyFill="1" applyBorder="1" applyAlignment="1">
      <alignment horizontal="left" vertical="center" wrapText="1" indent="1"/>
    </xf>
    <xf numFmtId="49" fontId="4" fillId="2" borderId="42" xfId="0" applyNumberFormat="1" applyFont="1" applyFill="1" applyBorder="1" applyAlignment="1">
      <alignment horizontal="left" vertical="center" wrapText="1" indent="1"/>
    </xf>
    <xf numFmtId="49" fontId="5" fillId="0" borderId="43" xfId="0" applyNumberFormat="1" applyFont="1" applyBorder="1" applyAlignment="1" applyProtection="1">
      <alignment horizontal="left" vertical="center" wrapText="1" indent="1"/>
      <protection locked="0"/>
    </xf>
    <xf numFmtId="49" fontId="4" fillId="2" borderId="2" xfId="0" applyNumberFormat="1" applyFont="1" applyFill="1" applyBorder="1" applyAlignment="1">
      <alignment horizontal="left" vertical="center" wrapText="1" indent="1"/>
    </xf>
    <xf numFmtId="49" fontId="5" fillId="0" borderId="7" xfId="0" applyNumberFormat="1" applyFont="1" applyBorder="1" applyAlignment="1" applyProtection="1">
      <alignment horizontal="left" vertical="center" wrapText="1" indent="1"/>
      <protection locked="0"/>
    </xf>
    <xf numFmtId="0" fontId="10" fillId="0" borderId="0" xfId="0" applyFont="1" applyAlignment="1">
      <alignment horizontal="left" wrapText="1"/>
    </xf>
    <xf numFmtId="0" fontId="3" fillId="2" borderId="44" xfId="0" applyFont="1" applyFill="1" applyBorder="1" applyAlignment="1">
      <alignment vertical="center" wrapText="1"/>
    </xf>
    <xf numFmtId="16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3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9" fontId="12" fillId="3" borderId="40" xfId="0" applyNumberFormat="1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AB31-8DF1-4281-B96F-7EC0421B976C}">
  <sheetPr>
    <pageSetUpPr fitToPage="1"/>
  </sheetPr>
  <dimension ref="A1:F51"/>
  <sheetViews>
    <sheetView tabSelected="1" zoomScale="80" zoomScaleNormal="80" workbookViewId="0">
      <selection activeCell="A2" sqref="A2:B2"/>
    </sheetView>
  </sheetViews>
  <sheetFormatPr defaultRowHeight="15" x14ac:dyDescent="0.25"/>
  <cols>
    <col min="1" max="1" width="6.42578125" customWidth="1"/>
    <col min="2" max="2" width="55.85546875" customWidth="1"/>
    <col min="3" max="5" width="17.85546875" customWidth="1"/>
    <col min="6" max="6" width="18" customWidth="1"/>
  </cols>
  <sheetData>
    <row r="1" spans="1:6" ht="19.5" thickBot="1" x14ac:dyDescent="0.35">
      <c r="A1" s="59" t="s">
        <v>43</v>
      </c>
      <c r="B1" s="59"/>
      <c r="C1" s="59"/>
      <c r="D1" s="59"/>
      <c r="E1" s="59"/>
      <c r="F1" s="59"/>
    </row>
    <row r="2" spans="1:6" ht="36" customHeight="1" x14ac:dyDescent="0.25">
      <c r="A2" s="60" t="s">
        <v>0</v>
      </c>
      <c r="B2" s="61"/>
      <c r="C2" s="71" t="s">
        <v>61</v>
      </c>
      <c r="D2" s="72"/>
      <c r="E2" s="72"/>
      <c r="F2" s="73"/>
    </row>
    <row r="3" spans="1:6" ht="22.5" customHeight="1" x14ac:dyDescent="0.25">
      <c r="A3" s="62" t="s">
        <v>45</v>
      </c>
      <c r="B3" s="63"/>
      <c r="C3" s="74"/>
      <c r="D3" s="75"/>
      <c r="E3" s="75"/>
      <c r="F3" s="76"/>
    </row>
    <row r="4" spans="1:6" ht="25.5" customHeight="1" x14ac:dyDescent="0.25">
      <c r="A4" s="62" t="s">
        <v>1</v>
      </c>
      <c r="B4" s="63" t="s">
        <v>1</v>
      </c>
      <c r="C4" s="74"/>
      <c r="D4" s="75"/>
      <c r="E4" s="75"/>
      <c r="F4" s="76"/>
    </row>
    <row r="5" spans="1:6" ht="25.5" customHeight="1" thickBot="1" x14ac:dyDescent="0.3">
      <c r="A5" s="64" t="s">
        <v>2</v>
      </c>
      <c r="B5" s="65"/>
      <c r="C5" s="77"/>
      <c r="D5" s="78"/>
      <c r="E5" s="78"/>
      <c r="F5" s="79"/>
    </row>
    <row r="6" spans="1:6" ht="18" customHeight="1" thickBot="1" x14ac:dyDescent="0.3">
      <c r="A6" s="83" t="s">
        <v>48</v>
      </c>
      <c r="B6" s="83"/>
      <c r="C6" s="83"/>
      <c r="D6" s="83"/>
      <c r="E6" s="83"/>
      <c r="F6" s="83"/>
    </row>
    <row r="7" spans="1:6" ht="66.75" customHeight="1" x14ac:dyDescent="0.25">
      <c r="A7" s="56" t="s">
        <v>59</v>
      </c>
      <c r="B7" s="55" t="s">
        <v>3</v>
      </c>
      <c r="C7" s="4" t="s">
        <v>18</v>
      </c>
      <c r="D7" s="4" t="s">
        <v>19</v>
      </c>
      <c r="E7" s="4" t="s">
        <v>20</v>
      </c>
      <c r="F7" s="17" t="s">
        <v>4</v>
      </c>
    </row>
    <row r="8" spans="1:6" ht="15.75" customHeight="1" thickBot="1" x14ac:dyDescent="0.3">
      <c r="A8" s="57"/>
      <c r="B8" s="46"/>
      <c r="C8" s="5"/>
      <c r="D8" s="5"/>
      <c r="E8" s="6" t="s">
        <v>21</v>
      </c>
      <c r="F8" s="18" t="s">
        <v>22</v>
      </c>
    </row>
    <row r="9" spans="1:6" ht="29.25" thickBot="1" x14ac:dyDescent="0.3">
      <c r="A9" s="8" t="s">
        <v>7</v>
      </c>
      <c r="B9" s="9" t="s">
        <v>70</v>
      </c>
      <c r="C9" s="9"/>
      <c r="D9" s="9"/>
      <c r="E9" s="9"/>
      <c r="F9" s="19">
        <f>SUM(F10:F19)</f>
        <v>0</v>
      </c>
    </row>
    <row r="10" spans="1:6" ht="15.75" customHeight="1" x14ac:dyDescent="0.25">
      <c r="A10" s="20" t="s">
        <v>8</v>
      </c>
      <c r="B10" s="7"/>
      <c r="C10" s="7"/>
      <c r="D10" s="47"/>
      <c r="E10" s="33"/>
      <c r="F10" s="21">
        <f>D10*E10</f>
        <v>0</v>
      </c>
    </row>
    <row r="11" spans="1:6" ht="15.75" customHeight="1" x14ac:dyDescent="0.25">
      <c r="A11" s="22" t="s">
        <v>9</v>
      </c>
      <c r="B11" s="1"/>
      <c r="C11" s="2"/>
      <c r="D11" s="48"/>
      <c r="E11" s="33"/>
      <c r="F11" s="23">
        <f t="shared" ref="F11:F19" si="0">D11*E11</f>
        <v>0</v>
      </c>
    </row>
    <row r="12" spans="1:6" ht="15.75" customHeight="1" x14ac:dyDescent="0.25">
      <c r="A12" s="22" t="s">
        <v>10</v>
      </c>
      <c r="B12" s="1"/>
      <c r="C12" s="1"/>
      <c r="D12" s="49"/>
      <c r="E12" s="33"/>
      <c r="F12" s="23">
        <f t="shared" si="0"/>
        <v>0</v>
      </c>
    </row>
    <row r="13" spans="1:6" ht="15.75" customHeight="1" x14ac:dyDescent="0.25">
      <c r="A13" s="22" t="s">
        <v>11</v>
      </c>
      <c r="B13" s="1"/>
      <c r="C13" s="1"/>
      <c r="D13" s="49"/>
      <c r="E13" s="33"/>
      <c r="F13" s="23">
        <f t="shared" si="0"/>
        <v>0</v>
      </c>
    </row>
    <row r="14" spans="1:6" ht="15.75" customHeight="1" x14ac:dyDescent="0.25">
      <c r="A14" s="22" t="s">
        <v>12</v>
      </c>
      <c r="B14" s="3"/>
      <c r="C14" s="3"/>
      <c r="D14" s="50"/>
      <c r="E14" s="33"/>
      <c r="F14" s="23">
        <f t="shared" si="0"/>
        <v>0</v>
      </c>
    </row>
    <row r="15" spans="1:6" ht="15.75" customHeight="1" x14ac:dyDescent="0.25">
      <c r="A15" s="22" t="s">
        <v>13</v>
      </c>
      <c r="B15" s="3"/>
      <c r="C15" s="3"/>
      <c r="D15" s="50"/>
      <c r="E15" s="33"/>
      <c r="F15" s="23">
        <f t="shared" si="0"/>
        <v>0</v>
      </c>
    </row>
    <row r="16" spans="1:6" ht="15.75" customHeight="1" x14ac:dyDescent="0.25">
      <c r="A16" s="22" t="s">
        <v>14</v>
      </c>
      <c r="B16" s="3"/>
      <c r="C16" s="3"/>
      <c r="D16" s="50"/>
      <c r="E16" s="33"/>
      <c r="F16" s="23">
        <f t="shared" si="0"/>
        <v>0</v>
      </c>
    </row>
    <row r="17" spans="1:6" ht="15.75" customHeight="1" x14ac:dyDescent="0.25">
      <c r="A17" s="22" t="s">
        <v>15</v>
      </c>
      <c r="B17" s="3"/>
      <c r="C17" s="3"/>
      <c r="D17" s="50"/>
      <c r="E17" s="33"/>
      <c r="F17" s="23">
        <f t="shared" si="0"/>
        <v>0</v>
      </c>
    </row>
    <row r="18" spans="1:6" ht="15.75" customHeight="1" x14ac:dyDescent="0.25">
      <c r="A18" s="22" t="s">
        <v>16</v>
      </c>
      <c r="B18" s="3"/>
      <c r="C18" s="3"/>
      <c r="D18" s="50"/>
      <c r="E18" s="33"/>
      <c r="F18" s="23">
        <f t="shared" si="0"/>
        <v>0</v>
      </c>
    </row>
    <row r="19" spans="1:6" ht="15.75" customHeight="1" thickBot="1" x14ac:dyDescent="0.3">
      <c r="A19" s="24" t="s">
        <v>17</v>
      </c>
      <c r="B19" s="3"/>
      <c r="C19" s="3"/>
      <c r="D19" s="50"/>
      <c r="E19" s="33"/>
      <c r="F19" s="25">
        <f t="shared" si="0"/>
        <v>0</v>
      </c>
    </row>
    <row r="20" spans="1:6" ht="72" thickBot="1" x14ac:dyDescent="0.3">
      <c r="A20" s="8">
        <v>2</v>
      </c>
      <c r="B20" s="10" t="s">
        <v>49</v>
      </c>
      <c r="C20" s="10"/>
      <c r="D20" s="10"/>
      <c r="E20" s="34"/>
      <c r="F20" s="16">
        <f>SUM(F21:F30)</f>
        <v>0</v>
      </c>
    </row>
    <row r="21" spans="1:6" ht="15.75" customHeight="1" x14ac:dyDescent="0.25">
      <c r="A21" s="26" t="s">
        <v>23</v>
      </c>
      <c r="B21" s="38"/>
      <c r="C21" s="36"/>
      <c r="D21" s="51"/>
      <c r="E21" s="37"/>
      <c r="F21" s="27">
        <f>D21*E21</f>
        <v>0</v>
      </c>
    </row>
    <row r="22" spans="1:6" ht="15.75" customHeight="1" x14ac:dyDescent="0.25">
      <c r="A22" s="28" t="s">
        <v>24</v>
      </c>
      <c r="B22" s="14"/>
      <c r="C22" s="14"/>
      <c r="D22" s="52"/>
      <c r="E22" s="37"/>
      <c r="F22" s="29">
        <f t="shared" ref="F22:F40" si="1">D22*E22</f>
        <v>0</v>
      </c>
    </row>
    <row r="23" spans="1:6" ht="15.75" customHeight="1" x14ac:dyDescent="0.25">
      <c r="A23" s="28" t="s">
        <v>25</v>
      </c>
      <c r="B23" s="14"/>
      <c r="C23" s="14"/>
      <c r="D23" s="52"/>
      <c r="E23" s="37"/>
      <c r="F23" s="29">
        <f t="shared" si="1"/>
        <v>0</v>
      </c>
    </row>
    <row r="24" spans="1:6" ht="15.75" customHeight="1" x14ac:dyDescent="0.25">
      <c r="A24" s="28" t="s">
        <v>26</v>
      </c>
      <c r="B24" s="14"/>
      <c r="C24" s="14"/>
      <c r="D24" s="52"/>
      <c r="E24" s="37"/>
      <c r="F24" s="29">
        <f t="shared" si="1"/>
        <v>0</v>
      </c>
    </row>
    <row r="25" spans="1:6" ht="15.75" customHeight="1" x14ac:dyDescent="0.25">
      <c r="A25" s="28" t="s">
        <v>27</v>
      </c>
      <c r="B25" s="14"/>
      <c r="C25" s="14"/>
      <c r="D25" s="52"/>
      <c r="E25" s="37"/>
      <c r="F25" s="29">
        <f t="shared" si="1"/>
        <v>0</v>
      </c>
    </row>
    <row r="26" spans="1:6" ht="15.75" customHeight="1" x14ac:dyDescent="0.25">
      <c r="A26" s="28" t="s">
        <v>28</v>
      </c>
      <c r="B26" s="14"/>
      <c r="C26" s="14"/>
      <c r="D26" s="52"/>
      <c r="E26" s="37"/>
      <c r="F26" s="29">
        <f t="shared" si="1"/>
        <v>0</v>
      </c>
    </row>
    <row r="27" spans="1:6" ht="15.75" customHeight="1" x14ac:dyDescent="0.25">
      <c r="A27" s="28" t="s">
        <v>29</v>
      </c>
      <c r="B27" s="14"/>
      <c r="C27" s="15"/>
      <c r="D27" s="52"/>
      <c r="E27" s="37"/>
      <c r="F27" s="29">
        <f t="shared" si="1"/>
        <v>0</v>
      </c>
    </row>
    <row r="28" spans="1:6" ht="15.75" customHeight="1" x14ac:dyDescent="0.25">
      <c r="A28" s="28" t="s">
        <v>30</v>
      </c>
      <c r="B28" s="14"/>
      <c r="C28" s="15"/>
      <c r="D28" s="52"/>
      <c r="E28" s="37"/>
      <c r="F28" s="29">
        <f t="shared" si="1"/>
        <v>0</v>
      </c>
    </row>
    <row r="29" spans="1:6" ht="15.75" customHeight="1" x14ac:dyDescent="0.25">
      <c r="A29" s="28" t="s">
        <v>31</v>
      </c>
      <c r="B29" s="14"/>
      <c r="C29" s="15"/>
      <c r="D29" s="52"/>
      <c r="E29" s="37"/>
      <c r="F29" s="29">
        <f t="shared" si="1"/>
        <v>0</v>
      </c>
    </row>
    <row r="30" spans="1:6" ht="15.75" customHeight="1" thickBot="1" x14ac:dyDescent="0.3">
      <c r="A30" s="28" t="s">
        <v>66</v>
      </c>
      <c r="B30" s="42"/>
      <c r="C30" s="15"/>
      <c r="D30" s="52"/>
      <c r="E30" s="37"/>
      <c r="F30" s="29">
        <f t="shared" si="1"/>
        <v>0</v>
      </c>
    </row>
    <row r="31" spans="1:6" ht="57.75" customHeight="1" thickBot="1" x14ac:dyDescent="0.3">
      <c r="A31" s="43" t="s">
        <v>33</v>
      </c>
      <c r="B31" s="10" t="s">
        <v>69</v>
      </c>
      <c r="C31" s="10"/>
      <c r="D31" s="10"/>
      <c r="E31" s="34"/>
      <c r="F31" s="16">
        <f>SUM(F32:F34)</f>
        <v>0</v>
      </c>
    </row>
    <row r="32" spans="1:6" ht="15.75" customHeight="1" x14ac:dyDescent="0.25">
      <c r="A32" s="26" t="s">
        <v>34</v>
      </c>
      <c r="B32" s="38"/>
      <c r="C32" s="15"/>
      <c r="D32" s="52"/>
      <c r="E32" s="35"/>
      <c r="F32" s="29">
        <f t="shared" si="1"/>
        <v>0</v>
      </c>
    </row>
    <row r="33" spans="1:6" ht="15.75" customHeight="1" x14ac:dyDescent="0.25">
      <c r="A33" s="26" t="s">
        <v>35</v>
      </c>
      <c r="B33" s="44"/>
      <c r="C33" s="15"/>
      <c r="D33" s="52"/>
      <c r="E33" s="35"/>
      <c r="F33" s="29">
        <f t="shared" si="1"/>
        <v>0</v>
      </c>
    </row>
    <row r="34" spans="1:6" ht="15.75" customHeight="1" thickBot="1" x14ac:dyDescent="0.3">
      <c r="A34" s="26" t="s">
        <v>44</v>
      </c>
      <c r="B34" s="42"/>
      <c r="C34" s="15"/>
      <c r="D34" s="52"/>
      <c r="E34" s="35"/>
      <c r="F34" s="29">
        <f t="shared" si="1"/>
        <v>0</v>
      </c>
    </row>
    <row r="35" spans="1:6" ht="79.5" customHeight="1" thickBot="1" x14ac:dyDescent="0.3">
      <c r="A35" s="43" t="s">
        <v>36</v>
      </c>
      <c r="B35" s="10" t="s">
        <v>68</v>
      </c>
      <c r="C35" s="10"/>
      <c r="D35" s="10"/>
      <c r="E35" s="34"/>
      <c r="F35" s="16">
        <f>SUM(F36:F41)</f>
        <v>0</v>
      </c>
    </row>
    <row r="36" spans="1:6" ht="15.75" customHeight="1" x14ac:dyDescent="0.25">
      <c r="A36" s="28" t="s">
        <v>37</v>
      </c>
      <c r="B36" s="38"/>
      <c r="C36" s="15"/>
      <c r="D36" s="53"/>
      <c r="E36" s="35"/>
      <c r="F36" s="29">
        <f t="shared" si="1"/>
        <v>0</v>
      </c>
    </row>
    <row r="37" spans="1:6" ht="15.75" customHeight="1" x14ac:dyDescent="0.25">
      <c r="A37" s="28" t="s">
        <v>38</v>
      </c>
      <c r="B37" s="38"/>
      <c r="C37" s="15"/>
      <c r="D37" s="53"/>
      <c r="E37" s="35"/>
      <c r="F37" s="29">
        <f t="shared" si="1"/>
        <v>0</v>
      </c>
    </row>
    <row r="38" spans="1:6" ht="15.75" customHeight="1" x14ac:dyDescent="0.25">
      <c r="A38" s="41" t="s">
        <v>39</v>
      </c>
      <c r="B38" s="38"/>
      <c r="C38" s="15"/>
      <c r="D38" s="53"/>
      <c r="E38" s="35"/>
      <c r="F38" s="29">
        <f t="shared" si="1"/>
        <v>0</v>
      </c>
    </row>
    <row r="39" spans="1:6" ht="15.75" customHeight="1" x14ac:dyDescent="0.25">
      <c r="A39" s="43" t="s">
        <v>40</v>
      </c>
      <c r="B39" s="40"/>
      <c r="C39" s="15"/>
      <c r="D39" s="53"/>
      <c r="E39" s="35"/>
      <c r="F39" s="29">
        <f t="shared" si="1"/>
        <v>0</v>
      </c>
    </row>
    <row r="40" spans="1:6" ht="15.75" customHeight="1" x14ac:dyDescent="0.25">
      <c r="A40" s="28" t="s">
        <v>41</v>
      </c>
      <c r="B40" s="14"/>
      <c r="C40" s="15"/>
      <c r="D40" s="53"/>
      <c r="E40" s="35"/>
      <c r="F40" s="29">
        <f t="shared" si="1"/>
        <v>0</v>
      </c>
    </row>
    <row r="41" spans="1:6" ht="15.75" customHeight="1" x14ac:dyDescent="0.25">
      <c r="A41" s="28" t="s">
        <v>42</v>
      </c>
      <c r="B41" s="14"/>
      <c r="C41" s="15"/>
      <c r="D41" s="53"/>
      <c r="E41" s="35"/>
      <c r="F41" s="29">
        <f>D41*E41</f>
        <v>0</v>
      </c>
    </row>
    <row r="42" spans="1:6" ht="27.6" customHeight="1" x14ac:dyDescent="0.25">
      <c r="A42" s="30" t="s">
        <v>5</v>
      </c>
      <c r="B42" s="11"/>
      <c r="C42" s="12"/>
      <c r="D42" s="12"/>
      <c r="E42" s="13"/>
      <c r="F42" s="31">
        <f>F9+F20+F31+F35</f>
        <v>0</v>
      </c>
    </row>
    <row r="43" spans="1:6" ht="28.9" customHeight="1" thickBot="1" x14ac:dyDescent="0.3">
      <c r="A43" s="80" t="s">
        <v>6</v>
      </c>
      <c r="B43" s="81"/>
      <c r="C43" s="82" t="s">
        <v>32</v>
      </c>
      <c r="D43" s="82"/>
      <c r="E43" s="82"/>
      <c r="F43" s="32"/>
    </row>
    <row r="44" spans="1:6" ht="25.9" customHeight="1" thickBot="1" x14ac:dyDescent="0.3">
      <c r="A44" s="69" t="s">
        <v>47</v>
      </c>
      <c r="B44" s="70"/>
      <c r="C44" s="66" t="s">
        <v>67</v>
      </c>
      <c r="D44" s="67"/>
      <c r="E44" s="68"/>
      <c r="F44" s="39" t="e">
        <f>F43/F42</f>
        <v>#DIV/0!</v>
      </c>
    </row>
    <row r="46" spans="1:6" ht="19.5" customHeight="1" x14ac:dyDescent="0.25">
      <c r="A46" s="58" t="s">
        <v>60</v>
      </c>
      <c r="B46" s="58"/>
      <c r="C46" s="58"/>
      <c r="D46" s="58"/>
      <c r="E46" s="58"/>
      <c r="F46" s="58"/>
    </row>
    <row r="47" spans="1:6" ht="19.5" customHeight="1" x14ac:dyDescent="0.25">
      <c r="A47" t="s">
        <v>46</v>
      </c>
      <c r="B47" s="54" t="s">
        <v>57</v>
      </c>
      <c r="C47" t="s">
        <v>58</v>
      </c>
      <c r="E47" s="45"/>
      <c r="F47" s="45"/>
    </row>
    <row r="48" spans="1:6" ht="17.25" customHeight="1" x14ac:dyDescent="0.25">
      <c r="A48" t="s">
        <v>62</v>
      </c>
      <c r="B48" s="54" t="s">
        <v>63</v>
      </c>
      <c r="C48" t="s">
        <v>64</v>
      </c>
      <c r="E48" s="45"/>
      <c r="F48" s="45"/>
    </row>
    <row r="49" spans="1:3" ht="14.45" customHeight="1" x14ac:dyDescent="0.25">
      <c r="A49" t="s">
        <v>50</v>
      </c>
      <c r="B49" s="54" t="s">
        <v>53</v>
      </c>
      <c r="C49" t="s">
        <v>65</v>
      </c>
    </row>
    <row r="50" spans="1:3" ht="14.45" customHeight="1" x14ac:dyDescent="0.25">
      <c r="A50" t="s">
        <v>51</v>
      </c>
      <c r="B50" s="54" t="s">
        <v>54</v>
      </c>
      <c r="C50" t="s">
        <v>56</v>
      </c>
    </row>
    <row r="51" spans="1:3" ht="15.75" x14ac:dyDescent="0.25">
      <c r="A51" t="s">
        <v>52</v>
      </c>
      <c r="B51" s="54" t="s">
        <v>55</v>
      </c>
      <c r="C51" t="s">
        <v>56</v>
      </c>
    </row>
  </sheetData>
  <sheetProtection sheet="1" formatRows="0"/>
  <mergeCells count="16">
    <mergeCell ref="A7:A8"/>
    <mergeCell ref="A46:F46"/>
    <mergeCell ref="A1:F1"/>
    <mergeCell ref="A2:B2"/>
    <mergeCell ref="A3:B3"/>
    <mergeCell ref="A5:B5"/>
    <mergeCell ref="C44:E44"/>
    <mergeCell ref="A44:B44"/>
    <mergeCell ref="C2:F2"/>
    <mergeCell ref="C3:F3"/>
    <mergeCell ref="C5:F5"/>
    <mergeCell ref="A43:B43"/>
    <mergeCell ref="C43:E43"/>
    <mergeCell ref="A6:F6"/>
    <mergeCell ref="A4:B4"/>
    <mergeCell ref="C4:F4"/>
  </mergeCells>
  <phoneticPr fontId="9" type="noConversion"/>
  <conditionalFormatting sqref="F43">
    <cfRule type="cellIs" dxfId="3" priority="1" operator="greaterThan">
      <formula>4000000</formula>
    </cfRule>
    <cfRule type="cellIs" dxfId="2" priority="3" operator="lessThan">
      <formula>0</formula>
    </cfRule>
    <cfRule type="expression" dxfId="1" priority="4">
      <formula>IF(F43&gt;F42*0.8,1,0)</formula>
    </cfRule>
  </conditionalFormatting>
  <conditionalFormatting sqref="F44">
    <cfRule type="expression" dxfId="0" priority="7">
      <formula>IF(F44&gt;80,1,0)</formula>
    </cfRule>
  </conditionalFormatting>
  <dataValidations count="4">
    <dataValidation type="whole" allowBlank="1" showInputMessage="1" showErrorMessage="1" promptTitle="rozsah dotace" prompt="OP1: 40 tis. - 500 tis. Kč_x000a_OP2: 50 tis. - 4 000 tis. Kč_x000a_OP3: 80 tis. - 1 000 tis. Kč_x000a_OP4: 40 tis. - 150 tis. Kč_x000a_OP5: 40 tis. - 150 tis. Kč" sqref="F43" xr:uid="{6E614B8F-739F-40CD-B1E2-72E1B5FE41D6}">
      <formula1>40000</formula1>
      <formula2>4000000</formula2>
    </dataValidation>
    <dataValidation type="whole" allowBlank="1" showInputMessage="1" showErrorMessage="1" sqref="D31:E31 D35:E35" xr:uid="{6411E0D9-37C9-4FBB-B044-849FE3B55A51}">
      <formula1>1</formula1>
      <formula2>1000000</formula2>
    </dataValidation>
    <dataValidation type="list" showInputMessage="1" showErrorMessage="1" sqref="C3:F3" xr:uid="{DD1B3195-388B-46F5-86F5-5A81EFE8A885}">
      <formula1>$B$47:$B$51</formula1>
    </dataValidation>
    <dataValidation type="decimal" allowBlank="1" showInputMessage="1" showErrorMessage="1" sqref="D10:D19 D36:D41 D32:D34 D21:D30" xr:uid="{3D2B26F8-A4EA-4CD5-B070-A2510A3B05E4}">
      <formula1>1</formula1>
      <formula2>10000000</formula2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6DCD-B6A7-48D1-A0DA-4CAE1FA73C1D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Herrmannová Zora</dc:creator>
  <cp:lastModifiedBy>Štindlová Věra</cp:lastModifiedBy>
  <cp:lastPrinted>2023-01-19T15:33:23Z</cp:lastPrinted>
  <dcterms:created xsi:type="dcterms:W3CDTF">2021-11-12T15:30:08Z</dcterms:created>
  <dcterms:modified xsi:type="dcterms:W3CDTF">2023-01-19T15:33:33Z</dcterms:modified>
</cp:coreProperties>
</file>