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INF\_zadosti_formulare_RAP\2023\Cestovni_ruch_Janku\"/>
    </mc:Choice>
  </mc:AlternateContent>
  <xr:revisionPtr revIDLastSave="0" documentId="13_ncr:1_{F4C95E14-3CA9-40C5-A660-CA91DB21CEBA}" xr6:coauthVersionLast="47" xr6:coauthVersionMax="47" xr10:uidLastSave="{00000000-0000-0000-0000-000000000000}"/>
  <bookViews>
    <workbookView xWindow="-120" yWindow="-120" windowWidth="29040" windowHeight="15840" xr2:uid="{4666E153-35F0-45EC-AD75-18C9E1DCD045}"/>
  </bookViews>
  <sheets>
    <sheet name="OP 1, OP 2, OP 3" sheetId="1" r:id="rId1"/>
  </sheets>
  <definedNames>
    <definedName name="_xlnm.Print_Area" localSheetId="0">'OP 1, OP 2, OP 3'!$A$1:$F$45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33" i="1"/>
  <c r="F34" i="1"/>
  <c r="F35" i="1"/>
  <c r="F36" i="1"/>
  <c r="F37" i="1"/>
  <c r="F32" i="1"/>
  <c r="F22" i="1"/>
  <c r="F23" i="1"/>
  <c r="F24" i="1"/>
  <c r="F25" i="1"/>
  <c r="F26" i="1"/>
  <c r="F27" i="1"/>
  <c r="F28" i="1"/>
  <c r="F29" i="1"/>
  <c r="F30" i="1"/>
  <c r="F21" i="1"/>
  <c r="F11" i="1"/>
  <c r="F12" i="1"/>
  <c r="F13" i="1"/>
  <c r="F14" i="1"/>
  <c r="F15" i="1"/>
  <c r="F16" i="1"/>
  <c r="F17" i="1"/>
  <c r="F18" i="1"/>
  <c r="F19" i="1"/>
  <c r="F10" i="1"/>
  <c r="F31" i="1" l="1"/>
  <c r="F20" i="1"/>
  <c r="F9" i="1"/>
  <c r="F42" i="1" l="1"/>
  <c r="F45" i="1" s="1"/>
</calcChain>
</file>

<file path=xl/sharedStrings.xml><?xml version="1.0" encoding="utf-8"?>
<sst xmlns="http://schemas.openxmlformats.org/spreadsheetml/2006/main" count="66" uniqueCount="66">
  <si>
    <t>Název programu:</t>
  </si>
  <si>
    <t>Název žadatele:</t>
  </si>
  <si>
    <t>Název projektu:</t>
  </si>
  <si>
    <t>Druh nákladu/výdaje</t>
  </si>
  <si>
    <t xml:space="preserve">Celkové Plánované uznatelné náklady/výdaje    </t>
  </si>
  <si>
    <t>Celkové náklady/výdaje na realizaci projektu</t>
  </si>
  <si>
    <t xml:space="preserve">Požadovaná dotace </t>
  </si>
  <si>
    <t>Vyplňují se pouze bílé položky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</si>
  <si>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</si>
  <si>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</si>
  <si>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</si>
  <si>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</si>
  <si>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</si>
  <si>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</si>
  <si>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</si>
  <si>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</si>
  <si>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</si>
  <si>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</si>
  <si>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</si>
  <si>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měrná jednotka</t>
  </si>
  <si>
    <t>počet jednotek</t>
  </si>
  <si>
    <t>cena za jednotku</t>
  </si>
  <si>
    <t>V Kč</t>
  </si>
  <si>
    <t>v Kč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</si>
  <si>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</si>
  <si>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</si>
  <si>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</si>
  <si>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</si>
  <si>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</si>
  <si>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</si>
  <si>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</si>
  <si>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</si>
  <si>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</si>
  <si>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</si>
  <si>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Podpora cestovního ruchu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</si>
  <si>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</si>
  <si>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</si>
  <si>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</si>
  <si>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</si>
  <si>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</si>
  <si>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</si>
  <si>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</si>
  <si>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</si>
  <si>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</si>
  <si>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</si>
  <si>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</si>
  <si>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rozsah* </t>
  </si>
  <si>
    <t>* rozsah dotace (min., max.):</t>
  </si>
  <si>
    <t>Procento dotace</t>
  </si>
  <si>
    <t>Opatření:</t>
  </si>
  <si>
    <t>Název opatření:</t>
  </si>
  <si>
    <t>20 000 – 100 000 Kč</t>
  </si>
  <si>
    <t>100 000 - 750 000 Kč</t>
  </si>
  <si>
    <t>20 000 - 100 000 Kč</t>
  </si>
  <si>
    <t>Rozpočet projektu -  Uznatelné náklady/výdaje</t>
  </si>
  <si>
    <r>
      <t>Typ požadované dotace</t>
    </r>
    <r>
      <rPr>
        <b/>
        <sz val="11"/>
        <rFont val="Tahoma"/>
        <family val="2"/>
        <charset val="238"/>
      </rPr>
      <t xml:space="preserve"> </t>
    </r>
    <r>
      <rPr>
        <sz val="11"/>
        <color rgb="FFFF0000"/>
        <rFont val="Tahoma"/>
        <family val="2"/>
        <charset val="238"/>
      </rPr>
      <t>(investiční/neinvestiční - výběr z variant pouze u opatření 3, opatření 1 a 2 = neinvestiční)</t>
    </r>
  </si>
  <si>
    <r>
      <t xml:space="preserve">procento pro opatření </t>
    </r>
    <r>
      <rPr>
        <sz val="11"/>
        <color rgb="FFFF0000"/>
        <rFont val="Calibri"/>
        <family val="2"/>
        <charset val="238"/>
        <scheme val="minor"/>
      </rPr>
      <t>max: 70 % (subjekty neziskového charakteru), příp. 50 % (subjekty ziskového charakteru)</t>
    </r>
  </si>
  <si>
    <t>1. Produkty cestovního ruchu</t>
  </si>
  <si>
    <t>2. Podpora činnosti a provozu destinačních managementů</t>
  </si>
  <si>
    <t>3. Podpora budování infrastruktury cestovního ruchu v Jihočeském kraji</t>
  </si>
  <si>
    <t>neinvestiční</t>
  </si>
  <si>
    <t>typ dotace:</t>
  </si>
  <si>
    <t>investiční</t>
  </si>
  <si>
    <r>
      <t xml:space="preserve">Osobní náklady celkem - konkretizujte:
</t>
    </r>
    <r>
      <rPr>
        <sz val="11"/>
        <color rgb="FFFF0000"/>
        <rFont val="Tahoma"/>
        <family val="2"/>
        <charset val="238"/>
      </rPr>
      <t>omezení pro opatření 2: osobní náklady - v celkové výši maximálně do 30 % celkových způsobilých výdajů projektu;</t>
    </r>
  </si>
  <si>
    <r>
      <t xml:space="preserve">Nemateriálové náklady/služby - konkretizujte
</t>
    </r>
    <r>
      <rPr>
        <b/>
        <sz val="11"/>
        <color rgb="FFFF0000"/>
        <rFont val="Tahoma"/>
        <family val="2"/>
        <charset val="238"/>
      </rPr>
      <t xml:space="preserve">omezení: </t>
    </r>
    <r>
      <rPr>
        <sz val="11"/>
        <color rgb="FFFF0000"/>
        <rFont val="Tahoma"/>
        <family val="2"/>
        <charset val="238"/>
      </rPr>
      <t>opatření 1 - příprava a tisk propagačních materiálů – do max. 50% ze skutečně vynaložených uznatelných výdajů;</t>
    </r>
  </si>
  <si>
    <r>
      <t xml:space="preserve">Materiálové náklady/služby - konkretizujte: 
</t>
    </r>
    <r>
      <rPr>
        <b/>
        <sz val="11"/>
        <color rgb="FFFF0000"/>
        <rFont val="Tahoma"/>
        <family val="2"/>
        <charset val="238"/>
      </rPr>
      <t>omezení:</t>
    </r>
    <r>
      <rPr>
        <b/>
        <sz val="11"/>
        <rFont val="Tahoma"/>
        <family val="2"/>
        <charset val="238"/>
      </rPr>
      <t xml:space="preserve"> </t>
    </r>
    <r>
      <rPr>
        <sz val="11"/>
        <color rgb="FFFF0000"/>
        <rFont val="Tahoma"/>
        <family val="2"/>
        <charset val="238"/>
      </rPr>
      <t>opatření 1 - nákup materiálu a vybavení  – max. 10% ze skutečně vynaložených uznatelných výdajů;</t>
    </r>
    <r>
      <rPr>
        <b/>
        <sz val="11"/>
        <rFont val="Tahoma"/>
        <family val="2"/>
        <charset val="238"/>
      </rPr>
      <t xml:space="preserve">
</t>
    </r>
    <r>
      <rPr>
        <sz val="11"/>
        <color rgb="FFFF0000"/>
        <rFont val="Tahoma"/>
        <family val="2"/>
        <charset val="238"/>
      </rPr>
      <t>opatření 2 - reklamní předměty – max. 10% z celkových způsobilých výdajů;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</si>
</sst>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Tahoma"/>
      <family val="2"/>
      <charset val="238"/>
    </font>
    <font>
      <sz val="8"/>
      <name val="Calibri"/>
      <family val="2"/>
      <charset val="238"/>
      <scheme val="minor"/>
    </font>
    <font>
      <i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5" fillId="0" borderId="9" xfId="0" applyNumberFormat="1" applyFont="1" applyBorder="1" applyAlignment="1" applyProtection="1">
      <alignment horizontal="left" vertical="center" wrapText="1" indent="1"/>
      <protection locked="0"/>
    </xf>
    <xf numFmtId="49" fontId="5" fillId="0" borderId="9" xfId="0" applyNumberFormat="1" applyFont="1" applyBorder="1" applyAlignment="1" applyProtection="1">
      <alignment horizontal="left" vertical="center" indent="1"/>
      <protection locked="0"/>
    </xf>
    <xf numFmtId="49" fontId="5" fillId="0" borderId="10" xfId="0" applyNumberFormat="1" applyFont="1" applyBorder="1" applyAlignment="1" applyProtection="1">
      <alignment horizontal="left" vertical="center" wrapText="1" inden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left" vertical="center" wrapText="1" indent="1"/>
      <protection locked="0"/>
    </xf>
    <xf numFmtId="49" fontId="7" fillId="2" borderId="17" xfId="0" applyNumberFormat="1" applyFont="1" applyFill="1" applyBorder="1" applyAlignment="1">
      <alignment horizontal="left" vertical="center" wrapText="1" indent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4" fontId="2" fillId="2" borderId="16" xfId="0" applyNumberFormat="1" applyFont="1" applyFill="1" applyBorder="1" applyAlignment="1">
      <alignment horizontal="left" vertical="center" indent="1"/>
    </xf>
    <xf numFmtId="49" fontId="5" fillId="0" borderId="2" xfId="0" applyNumberFormat="1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4" fontId="7" fillId="2" borderId="19" xfId="0" applyNumberFormat="1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right" vertical="center"/>
    </xf>
    <xf numFmtId="49" fontId="4" fillId="2" borderId="33" xfId="0" applyNumberFormat="1" applyFont="1" applyFill="1" applyBorder="1" applyAlignment="1">
      <alignment horizontal="left" vertical="center" wrapText="1" indent="1"/>
    </xf>
    <xf numFmtId="4" fontId="5" fillId="3" borderId="34" xfId="0" applyNumberFormat="1" applyFont="1" applyFill="1" applyBorder="1" applyAlignment="1">
      <alignment horizontal="right" vertical="center"/>
    </xf>
    <xf numFmtId="49" fontId="4" fillId="2" borderId="25" xfId="0" applyNumberFormat="1" applyFont="1" applyFill="1" applyBorder="1" applyAlignment="1">
      <alignment horizontal="left" vertical="center" wrapText="1" indent="1"/>
    </xf>
    <xf numFmtId="4" fontId="5" fillId="3" borderId="35" xfId="0" applyNumberFormat="1" applyFont="1" applyFill="1" applyBorder="1" applyAlignment="1">
      <alignment horizontal="right" vertical="center"/>
    </xf>
    <xf numFmtId="49" fontId="4" fillId="2" borderId="36" xfId="0" applyNumberFormat="1" applyFont="1" applyFill="1" applyBorder="1" applyAlignment="1">
      <alignment horizontal="left" vertical="center" wrapText="1" indent="1"/>
    </xf>
    <xf numFmtId="4" fontId="5" fillId="3" borderId="37" xfId="0" applyNumberFormat="1" applyFont="1" applyFill="1" applyBorder="1" applyAlignment="1">
      <alignment horizontal="right" vertical="center"/>
    </xf>
    <xf numFmtId="49" fontId="4" fillId="2" borderId="38" xfId="0" applyNumberFormat="1" applyFont="1" applyFill="1" applyBorder="1" applyAlignment="1">
      <alignment horizontal="left" vertical="center" wrapText="1" indent="1"/>
    </xf>
    <xf numFmtId="4" fontId="5" fillId="3" borderId="39" xfId="0" applyNumberFormat="1" applyFont="1" applyFill="1" applyBorder="1" applyAlignment="1">
      <alignment horizontal="right" vertical="center"/>
    </xf>
    <xf numFmtId="49" fontId="4" fillId="2" borderId="40" xfId="0" applyNumberFormat="1" applyFont="1" applyFill="1" applyBorder="1" applyAlignment="1">
      <alignment horizontal="left" vertical="center" wrapText="1" indent="1"/>
    </xf>
    <xf numFmtId="4" fontId="5" fillId="3" borderId="26" xfId="0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vertical="center"/>
    </xf>
    <xf numFmtId="4" fontId="2" fillId="2" borderId="35" xfId="0" applyNumberFormat="1" applyFont="1" applyFill="1" applyBorder="1" applyAlignment="1">
      <alignment vertical="center"/>
    </xf>
    <xf numFmtId="4" fontId="5" fillId="0" borderId="16" xfId="0" applyNumberFormat="1" applyFont="1" applyBorder="1" applyAlignment="1" applyProtection="1">
      <alignment horizontal="right" vertical="center" wrapText="1" indent="1"/>
      <protection locked="0"/>
    </xf>
    <xf numFmtId="4" fontId="5" fillId="0" borderId="9" xfId="0" applyNumberFormat="1" applyFont="1" applyBorder="1" applyAlignment="1" applyProtection="1">
      <alignment horizontal="right" vertical="center" indent="1"/>
      <protection locked="0"/>
    </xf>
    <xf numFmtId="4" fontId="5" fillId="0" borderId="9" xfId="0" applyNumberFormat="1" applyFont="1" applyBorder="1" applyAlignment="1" applyProtection="1">
      <alignment horizontal="right" vertical="center" wrapText="1" indent="1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4" fontId="5" fillId="0" borderId="2" xfId="0" applyNumberFormat="1" applyFont="1" applyBorder="1" applyAlignment="1" applyProtection="1">
      <alignment horizontal="right" vertical="center" wrapText="1" inden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 indent="1"/>
      <protection locked="0"/>
    </xf>
    <xf numFmtId="49" fontId="5" fillId="0" borderId="5" xfId="0" applyNumberFormat="1" applyFont="1" applyBorder="1" applyAlignment="1" applyProtection="1">
      <alignment horizontal="left" vertical="center" wrapText="1" indent="1"/>
      <protection locked="0"/>
    </xf>
    <xf numFmtId="10" fontId="1" fillId="3" borderId="4" xfId="0" applyNumberFormat="1" applyFont="1" applyFill="1" applyBorder="1"/>
    <xf numFmtId="0" fontId="5" fillId="0" borderId="16" xfId="0" applyFont="1" applyBorder="1" applyAlignment="1" applyProtection="1">
      <alignment horizontal="left" vertical="center" wrapText="1" indent="1"/>
      <protection locked="0"/>
    </xf>
    <xf numFmtId="3" fontId="5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6" fillId="0" borderId="35" xfId="0" applyFont="1" applyBorder="1" applyAlignment="1" applyProtection="1">
      <alignment horizontal="center" vertical="center" wrapText="1"/>
      <protection locked="0"/>
    </xf>
    <xf numFmtId="4" fontId="2" fillId="0" borderId="35" xfId="0" applyNumberFormat="1" applyFont="1" applyBorder="1" applyAlignment="1" applyProtection="1">
      <alignment vertical="center"/>
      <protection locked="0"/>
    </xf>
    <xf numFmtId="0" fontId="14" fillId="0" borderId="0" xfId="0" applyFont="1"/>
    <xf numFmtId="0" fontId="15" fillId="0" borderId="0" xfId="0" applyFont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2" fillId="2" borderId="4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AB31-8DF1-4281-B96F-7EC0421B976C}">
  <sheetPr>
    <pageSetUpPr fitToPage="1"/>
  </sheetPr>
  <dimension ref="A1:F66"/>
  <sheetViews>
    <sheetView tabSelected="1" zoomScale="85" zoomScaleNormal="85" workbookViewId="0">
      <selection activeCell="C3" sqref="C3:F3"/>
    </sheetView>
  </sheetViews>
  <sheetFormatPr defaultRowHeight="15" x14ac:dyDescent="0.25"/>
  <cols>
    <col min="1" max="1" width="7.28515625" customWidth="1"/>
    <col min="2" max="2" width="55.85546875" customWidth="1"/>
    <col min="3" max="5" width="17.85546875" customWidth="1"/>
    <col min="6" max="6" width="20.5703125" customWidth="1"/>
  </cols>
  <sheetData>
    <row r="1" spans="1:6" ht="19.5" thickBot="1" x14ac:dyDescent="0.35">
      <c r="A1" s="60" t="s">
        <v>54</v>
      </c>
      <c r="B1" s="60"/>
      <c r="C1" s="60"/>
      <c r="D1" s="60"/>
      <c r="E1" s="60"/>
      <c r="F1" s="60"/>
    </row>
    <row r="2" spans="1:6" ht="36" customHeight="1" x14ac:dyDescent="0.25">
      <c r="A2" s="61" t="s">
        <v>0</v>
      </c>
      <c r="B2" s="62"/>
      <c r="C2" s="72" t="s">
        <v>34</v>
      </c>
      <c r="D2" s="73"/>
      <c r="E2" s="73"/>
      <c r="F2" s="74"/>
    </row>
    <row r="3" spans="1:6" ht="16.5" customHeight="1" x14ac:dyDescent="0.25">
      <c r="A3" s="63" t="s">
        <v>50</v>
      </c>
      <c r="B3" s="64"/>
      <c r="C3" s="53"/>
      <c r="D3" s="54"/>
      <c r="E3" s="54"/>
      <c r="F3" s="55"/>
    </row>
    <row r="4" spans="1:6" x14ac:dyDescent="0.25">
      <c r="A4" s="63" t="s">
        <v>1</v>
      </c>
      <c r="B4" s="64"/>
      <c r="C4" s="53"/>
      <c r="D4" s="54"/>
      <c r="E4" s="54"/>
      <c r="F4" s="55"/>
    </row>
    <row r="5" spans="1:6" ht="15.75" thickBot="1" x14ac:dyDescent="0.3">
      <c r="A5" s="65" t="s">
        <v>2</v>
      </c>
      <c r="B5" s="66"/>
      <c r="C5" s="75"/>
      <c r="D5" s="76"/>
      <c r="E5" s="76"/>
      <c r="F5" s="77"/>
    </row>
    <row r="6" spans="1:6" ht="18" customHeight="1" thickBot="1" x14ac:dyDescent="0.3">
      <c r="A6" s="83" t="s">
        <v>7</v>
      </c>
      <c r="B6" s="83"/>
      <c r="C6" s="83"/>
      <c r="D6" s="83"/>
      <c r="E6" s="83"/>
      <c r="F6" s="83"/>
    </row>
    <row r="7" spans="1:6" ht="66.75" customHeight="1" x14ac:dyDescent="0.25">
      <c r="A7" s="84" t="s">
        <v>3</v>
      </c>
      <c r="B7" s="85"/>
      <c r="C7" s="4" t="s">
        <v>19</v>
      </c>
      <c r="D7" s="4" t="s">
        <v>20</v>
      </c>
      <c r="E7" s="4" t="s">
        <v>21</v>
      </c>
      <c r="F7" s="19" t="s">
        <v>4</v>
      </c>
    </row>
    <row r="8" spans="1:6" ht="15.75" customHeight="1" thickBot="1" x14ac:dyDescent="0.3">
      <c r="A8" s="86"/>
      <c r="B8" s="87"/>
      <c r="C8" s="5"/>
      <c r="D8" s="5"/>
      <c r="E8" s="6" t="s">
        <v>22</v>
      </c>
      <c r="F8" s="20" t="s">
        <v>23</v>
      </c>
    </row>
    <row r="9" spans="1:6" ht="36.75" customHeight="1" thickBot="1" x14ac:dyDescent="0.3">
      <c r="A9" s="8" t="s">
        <v>8</v>
      </c>
      <c r="B9" s="57" t="s">
        <v>63</v>
      </c>
      <c r="C9" s="58"/>
      <c r="D9" s="58"/>
      <c r="E9" s="59"/>
      <c r="F9" s="21">
        <f>SUM(F10:F19)</f>
        <v>0</v>
      </c>
    </row>
    <row r="10" spans="1:6" ht="15.75" customHeight="1" x14ac:dyDescent="0.25">
      <c r="A10" s="22" t="s">
        <v>9</v>
      </c>
      <c r="B10" s="7"/>
      <c r="C10" s="7"/>
      <c r="D10" s="9"/>
      <c r="E10" s="34"/>
      <c r="F10" s="23">
        <f>D10*E10</f>
        <v>0</v>
      </c>
    </row>
    <row r="11" spans="1:6" ht="15.75" customHeight="1" x14ac:dyDescent="0.25">
      <c r="A11" s="24" t="s">
        <v>10</v>
      </c>
      <c r="B11" s="1"/>
      <c r="C11" s="2"/>
      <c r="D11" s="10"/>
      <c r="E11" s="35"/>
      <c r="F11" s="25">
        <f t="shared" ref="F11:F19" si="0">D11*E11</f>
        <v>0</v>
      </c>
    </row>
    <row r="12" spans="1:6" ht="15.75" customHeight="1" x14ac:dyDescent="0.25">
      <c r="A12" s="24" t="s">
        <v>11</v>
      </c>
      <c r="B12" s="1"/>
      <c r="C12" s="1"/>
      <c r="D12" s="11"/>
      <c r="E12" s="36"/>
      <c r="F12" s="25">
        <f t="shared" si="0"/>
        <v>0</v>
      </c>
    </row>
    <row r="13" spans="1:6" ht="15.75" customHeight="1" x14ac:dyDescent="0.25">
      <c r="A13" s="24" t="s">
        <v>12</v>
      </c>
      <c r="B13" s="1"/>
      <c r="C13" s="1"/>
      <c r="D13" s="11"/>
      <c r="E13" s="36"/>
      <c r="F13" s="25">
        <f t="shared" si="0"/>
        <v>0</v>
      </c>
    </row>
    <row r="14" spans="1:6" ht="15.75" customHeight="1" x14ac:dyDescent="0.25">
      <c r="A14" s="24" t="s">
        <v>13</v>
      </c>
      <c r="B14" s="3"/>
      <c r="C14" s="3"/>
      <c r="D14" s="12"/>
      <c r="E14" s="37"/>
      <c r="F14" s="25">
        <f t="shared" si="0"/>
        <v>0</v>
      </c>
    </row>
    <row r="15" spans="1:6" ht="15.75" customHeight="1" x14ac:dyDescent="0.25">
      <c r="A15" s="24" t="s">
        <v>14</v>
      </c>
      <c r="B15" s="3"/>
      <c r="C15" s="3"/>
      <c r="D15" s="12"/>
      <c r="E15" s="37"/>
      <c r="F15" s="25">
        <f t="shared" si="0"/>
        <v>0</v>
      </c>
    </row>
    <row r="16" spans="1:6" ht="15.75" customHeight="1" x14ac:dyDescent="0.25">
      <c r="A16" s="24" t="s">
        <v>15</v>
      </c>
      <c r="B16" s="3"/>
      <c r="C16" s="3"/>
      <c r="D16" s="12"/>
      <c r="E16" s="37"/>
      <c r="F16" s="25">
        <f t="shared" si="0"/>
        <v>0</v>
      </c>
    </row>
    <row r="17" spans="1:6" ht="15.75" customHeight="1" x14ac:dyDescent="0.25">
      <c r="A17" s="24" t="s">
        <v>16</v>
      </c>
      <c r="B17" s="3"/>
      <c r="C17" s="3"/>
      <c r="D17" s="12"/>
      <c r="E17" s="37"/>
      <c r="F17" s="25">
        <f t="shared" si="0"/>
        <v>0</v>
      </c>
    </row>
    <row r="18" spans="1:6" ht="15.75" customHeight="1" x14ac:dyDescent="0.25">
      <c r="A18" s="24" t="s">
        <v>17</v>
      </c>
      <c r="B18" s="3"/>
      <c r="C18" s="3"/>
      <c r="D18" s="12"/>
      <c r="E18" s="37"/>
      <c r="F18" s="25">
        <f t="shared" si="0"/>
        <v>0</v>
      </c>
    </row>
    <row r="19" spans="1:6" ht="15.75" customHeight="1" thickBot="1" x14ac:dyDescent="0.3">
      <c r="A19" s="26" t="s">
        <v>18</v>
      </c>
      <c r="B19" s="3"/>
      <c r="C19" s="3"/>
      <c r="D19" s="12"/>
      <c r="E19" s="37"/>
      <c r="F19" s="27">
        <f t="shared" si="0"/>
        <v>0</v>
      </c>
    </row>
    <row r="20" spans="1:6" ht="46.9" customHeight="1" thickBot="1" x14ac:dyDescent="0.3">
      <c r="A20" s="8">
        <v>2</v>
      </c>
      <c r="B20" s="57" t="s">
        <v>64</v>
      </c>
      <c r="C20" s="58"/>
      <c r="D20" s="58"/>
      <c r="E20" s="59"/>
      <c r="F20" s="18">
        <f>SUM(F21:F30)</f>
        <v>0</v>
      </c>
    </row>
    <row r="21" spans="1:6" ht="15.75" customHeight="1" x14ac:dyDescent="0.25">
      <c r="A21" s="28" t="s">
        <v>24</v>
      </c>
      <c r="B21" s="43"/>
      <c r="C21" s="40"/>
      <c r="D21" s="41"/>
      <c r="E21" s="42"/>
      <c r="F21" s="29">
        <f>D21*E21</f>
        <v>0</v>
      </c>
    </row>
    <row r="22" spans="1:6" ht="15.75" customHeight="1" x14ac:dyDescent="0.25">
      <c r="A22" s="30" t="s">
        <v>25</v>
      </c>
      <c r="B22" s="16"/>
      <c r="C22" s="16"/>
      <c r="D22" s="39"/>
      <c r="E22" s="38"/>
      <c r="F22" s="31">
        <f t="shared" ref="F22:F30" si="1">D22*E22</f>
        <v>0</v>
      </c>
    </row>
    <row r="23" spans="1:6" ht="15.75" customHeight="1" x14ac:dyDescent="0.25">
      <c r="A23" s="30" t="s">
        <v>26</v>
      </c>
      <c r="B23" s="16"/>
      <c r="C23" s="16"/>
      <c r="D23" s="39"/>
      <c r="E23" s="38"/>
      <c r="F23" s="31">
        <f t="shared" si="1"/>
        <v>0</v>
      </c>
    </row>
    <row r="24" spans="1:6" ht="15.75" customHeight="1" x14ac:dyDescent="0.25">
      <c r="A24" s="30" t="s">
        <v>27</v>
      </c>
      <c r="B24" s="16"/>
      <c r="C24" s="16"/>
      <c r="D24" s="39"/>
      <c r="E24" s="38"/>
      <c r="F24" s="31">
        <f t="shared" si="1"/>
        <v>0</v>
      </c>
    </row>
    <row r="25" spans="1:6" ht="15.75" customHeight="1" x14ac:dyDescent="0.25">
      <c r="A25" s="30" t="s">
        <v>28</v>
      </c>
      <c r="B25" s="16"/>
      <c r="C25" s="16"/>
      <c r="D25" s="39"/>
      <c r="E25" s="38"/>
      <c r="F25" s="31">
        <f t="shared" si="1"/>
        <v>0</v>
      </c>
    </row>
    <row r="26" spans="1:6" ht="15.75" customHeight="1" x14ac:dyDescent="0.25">
      <c r="A26" s="30" t="s">
        <v>29</v>
      </c>
      <c r="B26" s="16"/>
      <c r="C26" s="17"/>
      <c r="D26" s="39"/>
      <c r="E26" s="38"/>
      <c r="F26" s="31">
        <f t="shared" si="1"/>
        <v>0</v>
      </c>
    </row>
    <row r="27" spans="1:6" ht="15.75" customHeight="1" x14ac:dyDescent="0.25">
      <c r="A27" s="30" t="s">
        <v>30</v>
      </c>
      <c r="B27" s="16"/>
      <c r="C27" s="17"/>
      <c r="D27" s="39"/>
      <c r="E27" s="38"/>
      <c r="F27" s="31">
        <f t="shared" si="1"/>
        <v>0</v>
      </c>
    </row>
    <row r="28" spans="1:6" ht="15.75" customHeight="1" x14ac:dyDescent="0.25">
      <c r="A28" s="30" t="s">
        <v>31</v>
      </c>
      <c r="B28" s="16"/>
      <c r="C28" s="17"/>
      <c r="D28" s="39"/>
      <c r="E28" s="38"/>
      <c r="F28" s="31">
        <f t="shared" si="1"/>
        <v>0</v>
      </c>
    </row>
    <row r="29" spans="1:6" ht="15.75" customHeight="1" x14ac:dyDescent="0.25">
      <c r="A29" s="30" t="s">
        <v>32</v>
      </c>
      <c r="B29" s="16"/>
      <c r="C29" s="17"/>
      <c r="D29" s="39"/>
      <c r="E29" s="38"/>
      <c r="F29" s="31">
        <f t="shared" si="1"/>
        <v>0</v>
      </c>
    </row>
    <row r="30" spans="1:6" ht="15.75" customHeight="1" thickBot="1" x14ac:dyDescent="0.3">
      <c r="A30" s="30" t="s">
        <v>33</v>
      </c>
      <c r="B30" s="16"/>
      <c r="C30" s="17"/>
      <c r="D30" s="39"/>
      <c r="E30" s="38"/>
      <c r="F30" s="31">
        <f t="shared" si="1"/>
        <v>0</v>
      </c>
    </row>
    <row r="31" spans="1:6" ht="72.75" customHeight="1" thickBot="1" x14ac:dyDescent="0.3">
      <c r="A31" s="8" t="s">
        <v>35</v>
      </c>
      <c r="B31" s="57" t="s">
        <v>65</v>
      </c>
      <c r="C31" s="58"/>
      <c r="D31" s="58"/>
      <c r="E31" s="59"/>
      <c r="F31" s="18">
        <f>SUM(F32:F41)</f>
        <v>0</v>
      </c>
    </row>
    <row r="32" spans="1:6" x14ac:dyDescent="0.25">
      <c r="A32" s="30" t="s">
        <v>36</v>
      </c>
      <c r="B32" s="43"/>
      <c r="C32" s="45"/>
      <c r="D32" s="46"/>
      <c r="E32" s="34"/>
      <c r="F32" s="31">
        <f>D32*E32</f>
        <v>0</v>
      </c>
    </row>
    <row r="33" spans="1:6" x14ac:dyDescent="0.25">
      <c r="A33" s="30" t="s">
        <v>37</v>
      </c>
      <c r="B33" s="43"/>
      <c r="C33" s="45"/>
      <c r="D33" s="46"/>
      <c r="E33" s="34"/>
      <c r="F33" s="31">
        <f t="shared" ref="F33:F41" si="2">D33*E33</f>
        <v>0</v>
      </c>
    </row>
    <row r="34" spans="1:6" x14ac:dyDescent="0.25">
      <c r="A34" s="30" t="s">
        <v>38</v>
      </c>
      <c r="B34" s="43"/>
      <c r="C34" s="45"/>
      <c r="D34" s="46"/>
      <c r="E34" s="34"/>
      <c r="F34" s="31">
        <f t="shared" si="2"/>
        <v>0</v>
      </c>
    </row>
    <row r="35" spans="1:6" x14ac:dyDescent="0.25">
      <c r="A35" s="30" t="s">
        <v>39</v>
      </c>
      <c r="B35" s="43"/>
      <c r="C35" s="45"/>
      <c r="D35" s="46"/>
      <c r="E35" s="34"/>
      <c r="F35" s="31">
        <f t="shared" si="2"/>
        <v>0</v>
      </c>
    </row>
    <row r="36" spans="1:6" x14ac:dyDescent="0.25">
      <c r="A36" s="30" t="s">
        <v>40</v>
      </c>
      <c r="B36" s="43"/>
      <c r="C36" s="45"/>
      <c r="D36" s="46"/>
      <c r="E36" s="34"/>
      <c r="F36" s="31">
        <f t="shared" si="2"/>
        <v>0</v>
      </c>
    </row>
    <row r="37" spans="1:6" x14ac:dyDescent="0.25">
      <c r="A37" s="30" t="s">
        <v>41</v>
      </c>
      <c r="B37" s="43"/>
      <c r="C37" s="45"/>
      <c r="D37" s="46"/>
      <c r="E37" s="34"/>
      <c r="F37" s="31">
        <f t="shared" si="2"/>
        <v>0</v>
      </c>
    </row>
    <row r="38" spans="1:6" x14ac:dyDescent="0.25">
      <c r="A38" s="30" t="s">
        <v>42</v>
      </c>
      <c r="B38" s="43"/>
      <c r="C38" s="45"/>
      <c r="D38" s="46"/>
      <c r="E38" s="34"/>
      <c r="F38" s="31">
        <f t="shared" si="2"/>
        <v>0</v>
      </c>
    </row>
    <row r="39" spans="1:6" x14ac:dyDescent="0.25">
      <c r="A39" s="30" t="s">
        <v>43</v>
      </c>
      <c r="B39" s="43"/>
      <c r="C39" s="45"/>
      <c r="D39" s="46"/>
      <c r="E39" s="34"/>
      <c r="F39" s="31">
        <f t="shared" si="2"/>
        <v>0</v>
      </c>
    </row>
    <row r="40" spans="1:6" x14ac:dyDescent="0.25">
      <c r="A40" s="30" t="s">
        <v>44</v>
      </c>
      <c r="B40" s="43"/>
      <c r="C40" s="45"/>
      <c r="D40" s="46"/>
      <c r="E40" s="34"/>
      <c r="F40" s="31">
        <f t="shared" si="2"/>
        <v>0</v>
      </c>
    </row>
    <row r="41" spans="1:6" ht="15.75" customHeight="1" x14ac:dyDescent="0.25">
      <c r="A41" s="30" t="s">
        <v>45</v>
      </c>
      <c r="B41" s="43"/>
      <c r="C41" s="45"/>
      <c r="D41" s="46"/>
      <c r="E41" s="34"/>
      <c r="F41" s="31">
        <f t="shared" si="2"/>
        <v>0</v>
      </c>
    </row>
    <row r="42" spans="1:6" ht="27" customHeight="1" x14ac:dyDescent="0.25">
      <c r="A42" s="32" t="s">
        <v>5</v>
      </c>
      <c r="B42" s="13"/>
      <c r="C42" s="14"/>
      <c r="D42" s="14"/>
      <c r="E42" s="15"/>
      <c r="F42" s="33">
        <f>SUM(F9,F20,F31)</f>
        <v>0</v>
      </c>
    </row>
    <row r="43" spans="1:6" ht="22.5" customHeight="1" x14ac:dyDescent="0.25">
      <c r="A43" s="78" t="s">
        <v>6</v>
      </c>
      <c r="B43" s="79"/>
      <c r="C43" s="80" t="s">
        <v>46</v>
      </c>
      <c r="D43" s="81"/>
      <c r="E43" s="82"/>
      <c r="F43" s="50"/>
    </row>
    <row r="44" spans="1:6" ht="24.75" customHeight="1" x14ac:dyDescent="0.25">
      <c r="A44" s="88" t="s">
        <v>55</v>
      </c>
      <c r="B44" s="89"/>
      <c r="C44" s="89"/>
      <c r="D44" s="89"/>
      <c r="E44" s="90"/>
      <c r="F44" s="49"/>
    </row>
    <row r="45" spans="1:6" ht="35.25" customHeight="1" thickBot="1" x14ac:dyDescent="0.3">
      <c r="A45" s="70" t="s">
        <v>48</v>
      </c>
      <c r="B45" s="71"/>
      <c r="C45" s="67" t="s">
        <v>56</v>
      </c>
      <c r="D45" s="68"/>
      <c r="E45" s="69"/>
      <c r="F45" s="44" t="e">
        <f>F43/F42</f>
        <v>#DIV/0!</v>
      </c>
    </row>
    <row r="47" spans="1:6" x14ac:dyDescent="0.25">
      <c r="A47" s="48" t="s">
        <v>49</v>
      </c>
      <c r="B47" s="47"/>
      <c r="C47" s="51" t="s">
        <v>47</v>
      </c>
    </row>
    <row r="48" spans="1:6" ht="17.25" customHeight="1" x14ac:dyDescent="0.25">
      <c r="A48" t="s">
        <v>57</v>
      </c>
      <c r="C48" s="56" t="s">
        <v>51</v>
      </c>
      <c r="D48" s="56"/>
    </row>
    <row r="49" spans="1:4" x14ac:dyDescent="0.25">
      <c r="A49" t="s">
        <v>58</v>
      </c>
      <c r="C49" s="56" t="s">
        <v>52</v>
      </c>
      <c r="D49" s="56"/>
    </row>
    <row r="50" spans="1:4" x14ac:dyDescent="0.25">
      <c r="A50" t="s">
        <v>59</v>
      </c>
      <c r="C50" s="56" t="s">
        <v>53</v>
      </c>
      <c r="D50" s="56"/>
    </row>
    <row r="53" spans="1:4" ht="19.5" customHeight="1" x14ac:dyDescent="0.25">
      <c r="A53" s="52"/>
    </row>
    <row r="54" spans="1:4" x14ac:dyDescent="0.25">
      <c r="A54" s="52"/>
    </row>
    <row r="56" spans="1:4" x14ac:dyDescent="0.25">
      <c r="A56" s="52"/>
    </row>
    <row r="57" spans="1:4" x14ac:dyDescent="0.25">
      <c r="A57" s="52"/>
    </row>
    <row r="64" spans="1:4" x14ac:dyDescent="0.25">
      <c r="A64" t="s">
        <v>61</v>
      </c>
    </row>
    <row r="65" spans="1:1" x14ac:dyDescent="0.25">
      <c r="A65" t="s">
        <v>62</v>
      </c>
    </row>
    <row r="66" spans="1:1" x14ac:dyDescent="0.25">
      <c r="A66" t="s">
        <v>60</v>
      </c>
    </row>
  </sheetData>
  <sheetProtection sheet="1" formatRows="0" insertRows="0"/>
  <mergeCells count="22">
    <mergeCell ref="C50:D50"/>
    <mergeCell ref="A1:F1"/>
    <mergeCell ref="A2:B2"/>
    <mergeCell ref="A4:B4"/>
    <mergeCell ref="A5:B5"/>
    <mergeCell ref="C45:E45"/>
    <mergeCell ref="A45:B45"/>
    <mergeCell ref="C2:F2"/>
    <mergeCell ref="C4:F4"/>
    <mergeCell ref="C5:F5"/>
    <mergeCell ref="A43:B43"/>
    <mergeCell ref="C43:E43"/>
    <mergeCell ref="A6:F6"/>
    <mergeCell ref="A7:B8"/>
    <mergeCell ref="A44:E44"/>
    <mergeCell ref="A3:B3"/>
    <mergeCell ref="C3:F3"/>
    <mergeCell ref="C48:D48"/>
    <mergeCell ref="C49:D49"/>
    <mergeCell ref="B31:E31"/>
    <mergeCell ref="B9:E9"/>
    <mergeCell ref="B20:E20"/>
  </mergeCells>
  <phoneticPr fontId="10" type="noConversion"/>
  <conditionalFormatting sqref="F43">
    <cfRule type="expression" dxfId="0" priority="1">
      <formula>IF(F43&gt;F42,1,0)</formula>
    </cfRule>
  </conditionalFormatting>
  <dataValidations count="4">
    <dataValidation type="whole" allowBlank="1" showInputMessage="1" showErrorMessage="1" sqref="F43" xr:uid="{6E614B8F-739F-40CD-B1E2-72E1B5FE41D6}">
      <formula1>20000</formula1>
      <formula2>750000</formula2>
    </dataValidation>
    <dataValidation type="whole" allowBlank="1" showInputMessage="1" showErrorMessage="1" sqref="D41:E41 D21:E30 D10:D19 E10:E13 E15:E19 E14" xr:uid="{6411E0D9-37C9-4FBB-B044-849FE3B55A51}">
      <formula1>1</formula1>
      <formula2>1000000</formula2>
    </dataValidation>
    <dataValidation type="list" allowBlank="1" showInputMessage="1" showErrorMessage="1" sqref="C3:F3" xr:uid="{BE62EB00-56E6-4AC1-ADFF-0E415D2F69E5}">
      <formula1>$A$48:$A$50</formula1>
    </dataValidation>
    <dataValidation type="list" allowBlank="1" showInputMessage="1" showErrorMessage="1" sqref="F44" xr:uid="{0F65DB26-295C-47AF-BE6D-7CF819A0D625}">
      <formula1>$A$65:$A$66</formula1>
    </dataValidation>
  </dataValidations>
  <pageMargins left="0.70866141732283472" right="0.70866141732283472" top="0.78740157480314965" bottom="0.78740157480314965" header="0.31496062992125984" footer="0.31496062992125984"/>
  <pageSetup paperSize="9" scale="63" orientation="portrait" r:id="rId1"/>
  <ignoredErrors>
    <ignoredError sqref="A9" numberStoredAsText="1"/>
    <ignoredError sqref="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OP 1, OP 2, OP 3</vt:lpstr>
      <vt:lpstr>'OP 1, OP 2, OP 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Herrmannová Zora</dc:creator>
  <cp:lastModifiedBy>Štindlová Věra</cp:lastModifiedBy>
  <cp:lastPrinted>2022-12-13T10:49:31Z</cp:lastPrinted>
  <dcterms:created xsi:type="dcterms:W3CDTF">2021-11-12T15:30:08Z</dcterms:created>
  <dcterms:modified xsi:type="dcterms:W3CDTF">2022-12-16T12:08:41Z</dcterms:modified>
</cp:coreProperties>
</file>