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konečné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<sst xmlns="http://schemas.openxmlformats.org/spreadsheetml/2006/main" count="76" uniqueCount="53">
  <si>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Podpora z EU (ERDF) pro Jihočeské projekty schválené v rámci programu INTERREG IIIA (v Kč)</t>
  </si>
  <si>
    <t>Název žadatele</t>
  </si>
  <si>
    <t>Název projektu</t>
  </si>
  <si>
    <t>Dotace z ERDF</t>
  </si>
  <si>
    <t>Jihočeská hospodářská komora</t>
  </si>
  <si>
    <t>S hranicí v Evropě</t>
  </si>
  <si>
    <t>CELKEM</t>
  </si>
  <si>
    <t>Jihočeská centrála cestovního ruchu</t>
  </si>
  <si>
    <t>Město Prachatice</t>
  </si>
  <si>
    <t>Českokrumlovský rozvojový fond, spol. s r. o.</t>
  </si>
  <si>
    <t>Jihočeský kraj</t>
  </si>
  <si>
    <t>Administrace Dispozičního fondu</t>
  </si>
  <si>
    <t>Prostředky dispozičního fondu</t>
  </si>
  <si>
    <t>INTERREG IIIA ČR - Bavorsko</t>
  </si>
  <si>
    <t>Opatření 1.1: Hospodářská spolupráce a rozvoj ekonomického prostoru</t>
  </si>
  <si>
    <t>Regionální environmentální centrum ČR</t>
  </si>
  <si>
    <t>Značení místních produktů na Šumavě</t>
  </si>
  <si>
    <t>Opatření 1.2: Cestovní ruch, volný čas a rekreace</t>
  </si>
  <si>
    <t>Odstranění dopravně nebezpečného místa na cyklotrase Prachatice - Volary - Bischofsreut (SRN)</t>
  </si>
  <si>
    <t>Zlepšení infrastruktury cestovního ruchu v rámci naučné stezky Svatopetrská</t>
  </si>
  <si>
    <t>Vícejazyčný průvodce městem Prachatice - zvukový informační systém</t>
  </si>
  <si>
    <t>Obec Lažiště</t>
  </si>
  <si>
    <t>Návštěvnické centrum textilu v obci Lažiště</t>
  </si>
  <si>
    <t>Nadace Jihočeské cyklostezky</t>
  </si>
  <si>
    <t>Regionální sdružení Šumava</t>
  </si>
  <si>
    <t>Pořízení strojů na údržbu lyžařských stop</t>
  </si>
  <si>
    <t xml:space="preserve">Muzeum Fotoateliér Seidel Český Krumlov - 1.etapa: Záchrana díla a příprava úvodní expozice </t>
  </si>
  <si>
    <t>Obec Nové Hutě</t>
  </si>
  <si>
    <t>Na kole po stopách Krále Šumavy</t>
  </si>
  <si>
    <t>Město Strakonice</t>
  </si>
  <si>
    <t>Otavská cyklistická stezka – informační body</t>
  </si>
  <si>
    <t>Výstava tří zemí v Pasově</t>
  </si>
  <si>
    <t>Město Netolice</t>
  </si>
  <si>
    <t>Archeopark Netolice: rozvojový projekt česko-bavorské spolupráce.</t>
  </si>
  <si>
    <t>Opatření 2.1: Doprava</t>
  </si>
  <si>
    <t>Silnice II/167 Borová Lada - Horní Vltavice</t>
  </si>
  <si>
    <t>Opatření 3.1: Ochrana přírody a životního prostředí</t>
  </si>
  <si>
    <t>Město Vimperk</t>
  </si>
  <si>
    <t>Zpracování projektové dokumentace na projekt „Anaerobní stabilizace bioodpadů města Vimperk“</t>
  </si>
  <si>
    <t>SEVEn, o.p.s.</t>
  </si>
  <si>
    <t>Návrh energetického využití bioodpadu na území Jihočeského kraje</t>
  </si>
  <si>
    <t>Využití bilancí zdrojů biomasy pro návrh pilotních projektů ve vybraných lokalitách Jihočeského kraje</t>
  </si>
  <si>
    <t>Zpracování energetické koncepce regionu Národního parku a CHKO Šumava</t>
  </si>
  <si>
    <t>Opatření 4.1: Profesní vzdělávání a trh práce</t>
  </si>
  <si>
    <t>Policie ČR, Okresní ředitelství Prachatice</t>
  </si>
  <si>
    <t>Kriminalita nezná hranic</t>
  </si>
  <si>
    <t>Opatření 4.3: Sítě (včetně Dispozičního fondu)</t>
  </si>
  <si>
    <t>Regionální rozvojová agentura Šumava o.p.s.</t>
  </si>
  <si>
    <t>Euroregion Šumava - Jihozápadní Čechy</t>
  </si>
  <si>
    <t>CELKEM*</t>
  </si>
  <si>
    <t>CELKEM Bavorsko</t>
  </si>
  <si>
    <t>*) Prostředky na malé projekty jsou v případě bavorské hranice alokovány společně na kraj Jihočeský a část kraje Plzeňského</t>
  </si>
  <si>
    <t>Otavská cyklistická stezka - putování krajem Karla Klostermanna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</si>
</sst>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u val="single"/>
      <sz val="12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4" fontId="0" fillId="0" borderId="6" xfId="0" applyNumberForma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8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5" xfId="0" applyBorder="1" applyAlignment="1">
      <alignment wrapText="1"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44.25390625" style="0" customWidth="1"/>
    <col min="3" max="3" width="65.00390625" style="0" customWidth="1"/>
    <col min="4" max="4" width="14.125" style="0" bestFit="1" customWidth="1"/>
  </cols>
  <sheetData>
    <row r="2" ht="15.75">
      <c r="B2" s="1" t="s">
        <v>0</v>
      </c>
    </row>
    <row r="3" ht="15.75">
      <c r="B3" s="1"/>
    </row>
    <row r="4" ht="15.75">
      <c r="B4" s="1" t="s">
        <v>13</v>
      </c>
    </row>
    <row r="5" ht="15">
      <c r="B5" s="21"/>
    </row>
    <row r="6" ht="15" thickBot="1">
      <c r="B6" s="19" t="s">
        <v>14</v>
      </c>
    </row>
    <row r="7" spans="2:4" ht="16.5" thickBot="1">
      <c r="B7" s="3" t="s">
        <v>1</v>
      </c>
      <c r="C7" s="4" t="s">
        <v>2</v>
      </c>
      <c r="D7" s="5" t="s">
        <v>3</v>
      </c>
    </row>
    <row r="8" spans="2:4" ht="16.5" thickTop="1">
      <c r="B8" s="6" t="s">
        <v>4</v>
      </c>
      <c r="C8" s="7" t="s">
        <v>5</v>
      </c>
      <c r="D8" s="8">
        <v>656400</v>
      </c>
    </row>
    <row r="9" spans="2:4" ht="14.25">
      <c r="B9" s="22" t="s">
        <v>15</v>
      </c>
      <c r="C9" s="10" t="s">
        <v>16</v>
      </c>
      <c r="D9" s="11">
        <v>1744907</v>
      </c>
    </row>
    <row r="10" spans="2:4" ht="16.5" thickBot="1">
      <c r="B10" s="13" t="s">
        <v>6</v>
      </c>
      <c r="C10" s="14"/>
      <c r="D10" s="15">
        <f>SUM(D8:D9)</f>
        <v>2401307</v>
      </c>
    </row>
    <row r="11" ht="15">
      <c r="B11" s="21"/>
    </row>
    <row r="12" ht="15" thickBot="1">
      <c r="B12" s="19" t="s">
        <v>17</v>
      </c>
    </row>
    <row r="13" spans="2:4" ht="16.5" thickBot="1">
      <c r="B13" s="3" t="s">
        <v>1</v>
      </c>
      <c r="C13" s="4" t="s">
        <v>2</v>
      </c>
      <c r="D13" s="5" t="s">
        <v>3</v>
      </c>
    </row>
    <row r="14" spans="2:4" ht="28.5" customHeight="1" thickTop="1">
      <c r="B14" s="23" t="s">
        <v>8</v>
      </c>
      <c r="C14" s="16" t="s">
        <v>18</v>
      </c>
      <c r="D14" s="8">
        <v>1432500</v>
      </c>
    </row>
    <row r="15" spans="2:4" ht="15" customHeight="1">
      <c r="B15" s="22" t="s">
        <v>8</v>
      </c>
      <c r="C15" s="12" t="s">
        <v>19</v>
      </c>
      <c r="D15" s="11">
        <v>1435934</v>
      </c>
    </row>
    <row r="16" spans="2:4" ht="14.25">
      <c r="B16" s="22" t="s">
        <v>8</v>
      </c>
      <c r="C16" s="12" t="s">
        <v>20</v>
      </c>
      <c r="D16" s="11">
        <v>450000</v>
      </c>
    </row>
    <row r="17" spans="2:4" ht="14.25">
      <c r="B17" s="22" t="s">
        <v>21</v>
      </c>
      <c r="C17" s="12" t="s">
        <v>22</v>
      </c>
      <c r="D17" s="11">
        <v>1312257</v>
      </c>
    </row>
    <row r="18" spans="2:4" ht="14.25">
      <c r="B18" s="22" t="s">
        <v>23</v>
      </c>
      <c r="C18" s="12" t="s">
        <v>52</v>
      </c>
      <c r="D18" s="11">
        <v>1473234</v>
      </c>
    </row>
    <row r="19" spans="2:4" ht="14.25">
      <c r="B19" s="22" t="s">
        <v>24</v>
      </c>
      <c r="C19" s="12" t="s">
        <v>25</v>
      </c>
      <c r="D19" s="11">
        <v>6880980</v>
      </c>
    </row>
    <row r="20" spans="2:4" ht="28.5" customHeight="1">
      <c r="B20" s="22" t="s">
        <v>9</v>
      </c>
      <c r="C20" s="12" t="s">
        <v>26</v>
      </c>
      <c r="D20" s="11">
        <v>1500000</v>
      </c>
    </row>
    <row r="21" spans="2:4" ht="14.25">
      <c r="B21" s="22" t="s">
        <v>27</v>
      </c>
      <c r="C21" s="10" t="s">
        <v>28</v>
      </c>
      <c r="D21" s="11">
        <v>2156302.5</v>
      </c>
    </row>
    <row r="22" spans="2:4" ht="14.25">
      <c r="B22" s="22" t="s">
        <v>29</v>
      </c>
      <c r="C22" s="10" t="s">
        <v>30</v>
      </c>
      <c r="D22" s="11">
        <v>902674</v>
      </c>
    </row>
    <row r="23" spans="2:4" ht="14.25">
      <c r="B23" s="22" t="s">
        <v>7</v>
      </c>
      <c r="C23" s="10" t="s">
        <v>31</v>
      </c>
      <c r="D23" s="11">
        <v>562467.98</v>
      </c>
    </row>
    <row r="24" spans="2:4" ht="14.25">
      <c r="B24" s="24" t="s">
        <v>32</v>
      </c>
      <c r="C24" s="25" t="s">
        <v>33</v>
      </c>
      <c r="D24" s="26">
        <v>1701809</v>
      </c>
    </row>
    <row r="25" spans="2:4" ht="16.5" thickBot="1">
      <c r="B25" s="13" t="s">
        <v>6</v>
      </c>
      <c r="C25" s="14"/>
      <c r="D25" s="15">
        <f>SUM(D14:D24)</f>
        <v>19808158.48</v>
      </c>
    </row>
    <row r="26" ht="15.75">
      <c r="B26" s="18"/>
    </row>
    <row r="27" ht="15" thickBot="1">
      <c r="B27" s="19" t="s">
        <v>34</v>
      </c>
    </row>
    <row r="28" spans="2:4" ht="16.5" thickBot="1">
      <c r="B28" s="3" t="s">
        <v>1</v>
      </c>
      <c r="C28" s="4" t="s">
        <v>2</v>
      </c>
      <c r="D28" s="5" t="s">
        <v>3</v>
      </c>
    </row>
    <row r="29" spans="2:4" ht="15" thickTop="1">
      <c r="B29" s="23" t="s">
        <v>10</v>
      </c>
      <c r="C29" s="7" t="s">
        <v>35</v>
      </c>
      <c r="D29" s="8">
        <v>19356000</v>
      </c>
    </row>
    <row r="30" spans="2:4" ht="16.5" thickBot="1">
      <c r="B30" s="13" t="s">
        <v>6</v>
      </c>
      <c r="C30" s="14"/>
      <c r="D30" s="15">
        <f>SUM(D29)</f>
        <v>19356000</v>
      </c>
    </row>
    <row r="31" ht="15">
      <c r="B31" s="21"/>
    </row>
    <row r="32" ht="15" thickBot="1">
      <c r="B32" s="19" t="s">
        <v>36</v>
      </c>
    </row>
    <row r="33" spans="2:4" ht="16.5" thickBot="1">
      <c r="B33" s="3" t="s">
        <v>1</v>
      </c>
      <c r="C33" s="4" t="s">
        <v>2</v>
      </c>
      <c r="D33" s="5" t="s">
        <v>3</v>
      </c>
    </row>
    <row r="34" spans="2:4" ht="28.5" customHeight="1" thickTop="1">
      <c r="B34" s="6" t="s">
        <v>37</v>
      </c>
      <c r="C34" s="16" t="s">
        <v>38</v>
      </c>
      <c r="D34" s="8">
        <v>600000</v>
      </c>
    </row>
    <row r="35" spans="2:4" ht="15.75">
      <c r="B35" s="9" t="s">
        <v>39</v>
      </c>
      <c r="C35" s="12" t="s">
        <v>40</v>
      </c>
      <c r="D35" s="11">
        <v>787500</v>
      </c>
    </row>
    <row r="36" spans="2:4" ht="30.75" customHeight="1">
      <c r="B36" s="9" t="s">
        <v>39</v>
      </c>
      <c r="C36" s="12" t="s">
        <v>41</v>
      </c>
      <c r="D36" s="11">
        <v>900000</v>
      </c>
    </row>
    <row r="37" spans="2:4" ht="15.75">
      <c r="B37" s="9" t="s">
        <v>39</v>
      </c>
      <c r="C37" s="10" t="s">
        <v>42</v>
      </c>
      <c r="D37" s="11">
        <v>862500</v>
      </c>
    </row>
    <row r="38" spans="2:4" ht="16.5" thickBot="1">
      <c r="B38" s="13" t="s">
        <v>6</v>
      </c>
      <c r="C38" s="14"/>
      <c r="D38" s="15">
        <f>SUM(D34:D37)</f>
        <v>3150000</v>
      </c>
    </row>
    <row r="39" ht="15.75">
      <c r="B39" s="2"/>
    </row>
    <row r="40" ht="15" thickBot="1">
      <c r="B40" s="19" t="s">
        <v>43</v>
      </c>
    </row>
    <row r="41" spans="2:4" ht="16.5" thickBot="1">
      <c r="B41" s="3" t="s">
        <v>1</v>
      </c>
      <c r="C41" s="4" t="s">
        <v>2</v>
      </c>
      <c r="D41" s="5" t="s">
        <v>3</v>
      </c>
    </row>
    <row r="42" spans="2:4" ht="15" thickTop="1">
      <c r="B42" s="23" t="s">
        <v>44</v>
      </c>
      <c r="C42" s="7" t="s">
        <v>45</v>
      </c>
      <c r="D42" s="8">
        <v>315000</v>
      </c>
    </row>
    <row r="43" spans="2:4" ht="16.5" thickBot="1">
      <c r="B43" s="13" t="s">
        <v>6</v>
      </c>
      <c r="C43" s="14"/>
      <c r="D43" s="15">
        <f>SUM(D42)</f>
        <v>315000</v>
      </c>
    </row>
    <row r="44" ht="15.75">
      <c r="B44" s="18"/>
    </row>
    <row r="45" ht="15" thickBot="1">
      <c r="B45" s="19" t="s">
        <v>46</v>
      </c>
    </row>
    <row r="46" spans="2:4" ht="16.5" thickBot="1">
      <c r="B46" s="3" t="s">
        <v>1</v>
      </c>
      <c r="C46" s="4" t="s">
        <v>2</v>
      </c>
      <c r="D46" s="5" t="s">
        <v>3</v>
      </c>
    </row>
    <row r="47" spans="2:4" ht="15" thickTop="1">
      <c r="B47" s="23" t="s">
        <v>47</v>
      </c>
      <c r="C47" s="7" t="s">
        <v>11</v>
      </c>
      <c r="D47" s="8">
        <v>2567323</v>
      </c>
    </row>
    <row r="48" spans="2:4" ht="14.25">
      <c r="B48" s="22" t="s">
        <v>48</v>
      </c>
      <c r="C48" s="10" t="s">
        <v>12</v>
      </c>
      <c r="D48" s="11">
        <v>17115495</v>
      </c>
    </row>
    <row r="49" spans="2:4" ht="16.5" thickBot="1">
      <c r="B49" s="13" t="s">
        <v>49</v>
      </c>
      <c r="C49" s="14"/>
      <c r="D49" s="15">
        <f>SUM(D47:D48)</f>
        <v>19682818</v>
      </c>
    </row>
    <row r="50" ht="15">
      <c r="B50" s="21"/>
    </row>
    <row r="51" spans="2:4" ht="15">
      <c r="B51" s="19" t="s">
        <v>50</v>
      </c>
      <c r="C51" s="17"/>
      <c r="D51" s="20">
        <f>SUM(D49,D43,D38,D30,D25,D10)</f>
        <v>64713283.480000004</v>
      </c>
    </row>
    <row r="52" ht="15">
      <c r="B52" s="21"/>
    </row>
    <row r="53" ht="15">
      <c r="B53" s="21" t="s">
        <v>51</v>
      </c>
    </row>
    <row r="54" ht="15">
      <c r="B54" s="21"/>
    </row>
    <row r="55" ht="15.75">
      <c r="B55" s="2"/>
    </row>
    <row r="56" ht="15">
      <c r="B56" s="21"/>
    </row>
    <row r="57" ht="15">
      <c r="B57" s="21"/>
    </row>
    <row r="58" ht="15">
      <c r="B58" s="21"/>
    </row>
    <row r="59" ht="15">
      <c r="B59" s="21"/>
    </row>
    <row r="60" ht="15">
      <c r="B60" s="21"/>
    </row>
    <row r="61" ht="15">
      <c r="B61" s="21"/>
    </row>
    <row r="62" ht="15">
      <c r="B62" s="21"/>
    </row>
    <row r="63" ht="15">
      <c r="B63" s="21"/>
    </row>
    <row r="64" ht="15">
      <c r="B64" s="21"/>
    </row>
    <row r="65" ht="15">
      <c r="B65" s="21"/>
    </row>
    <row r="66" ht="15">
      <c r="B66" s="21"/>
    </row>
    <row r="67" ht="15">
      <c r="B67" s="21"/>
    </row>
    <row r="68" ht="15">
      <c r="B68" s="21"/>
    </row>
    <row r="69" ht="15">
      <c r="B69" s="21"/>
    </row>
    <row r="70" ht="15">
      <c r="B70" s="21"/>
    </row>
    <row r="71" ht="15">
      <c r="B71" s="21"/>
    </row>
    <row r="72" ht="15">
      <c r="B72" s="21"/>
    </row>
    <row r="73" ht="15">
      <c r="B73" s="21"/>
    </row>
    <row r="74" ht="15">
      <c r="B74" s="21"/>
    </row>
    <row r="75" ht="15.75">
      <c r="B75" s="18"/>
    </row>
    <row r="76" ht="15">
      <c r="B76" s="21"/>
    </row>
    <row r="77" ht="15">
      <c r="B77" s="21"/>
    </row>
    <row r="78" ht="15">
      <c r="B78" s="21"/>
    </row>
    <row r="79" ht="15">
      <c r="B79" s="21"/>
    </row>
    <row r="80" ht="15">
      <c r="B80" s="21"/>
    </row>
    <row r="81" spans="2:3" ht="15">
      <c r="B81" s="21"/>
      <c r="C81" s="17"/>
    </row>
    <row r="82" ht="15.75">
      <c r="B82" s="18"/>
    </row>
    <row r="83" ht="15">
      <c r="B83" s="21"/>
    </row>
    <row r="84" ht="15">
      <c r="B84" s="21"/>
    </row>
    <row r="85" ht="15">
      <c r="B85" s="21"/>
    </row>
    <row r="86" ht="15">
      <c r="B86" s="21"/>
    </row>
    <row r="87" ht="15">
      <c r="B87" s="21"/>
    </row>
    <row r="88" ht="15">
      <c r="B88" s="21"/>
    </row>
    <row r="89" ht="15.75">
      <c r="B89" s="18"/>
    </row>
    <row r="90" ht="15">
      <c r="B90" s="21"/>
    </row>
    <row r="91" ht="15">
      <c r="B91" s="21"/>
    </row>
    <row r="92" ht="15">
      <c r="B92" s="21"/>
    </row>
    <row r="93" ht="15">
      <c r="B93" s="21"/>
    </row>
    <row r="94" ht="15">
      <c r="B94" s="21"/>
    </row>
    <row r="95" ht="15">
      <c r="B95" s="21"/>
    </row>
    <row r="96" ht="15.75">
      <c r="B96" s="18"/>
    </row>
    <row r="97" ht="15">
      <c r="B97" s="21"/>
    </row>
    <row r="98" ht="15">
      <c r="B98" s="21"/>
    </row>
    <row r="99" ht="15">
      <c r="B99" s="21"/>
    </row>
    <row r="100" ht="15">
      <c r="B100" s="21"/>
    </row>
    <row r="101" ht="15">
      <c r="B101" s="21"/>
    </row>
  </sheetData>
  <printOptions/>
  <pageMargins left="0.75" right="0.75" top="0.23" bottom="1.39" header="0.17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navara</dc:creator>
  <cp:keywords/>
  <dc:description/>
  <cp:lastModifiedBy>Bohumír Mach</cp:lastModifiedBy>
  <cp:lastPrinted>2006-07-17T13:18:52Z</cp:lastPrinted>
  <dcterms:created xsi:type="dcterms:W3CDTF">2006-07-17T13:11:35Z</dcterms:created>
  <dcterms:modified xsi:type="dcterms:W3CDTF">2006-07-26T12:28:34Z</dcterms:modified>
  <cp:category/>
  <cp:version/>
  <cp:contentType/>
  <cp:contentStatus/>
</cp:coreProperties>
</file>